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Прилож.1" sheetId="1" r:id="rId1"/>
    <sheet name="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<sst xmlns="http://schemas.openxmlformats.org/spreadsheetml/2006/main" count="194" uniqueCount="145">
  <si>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</si>
  <si>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</si>
  <si>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</si>
  <si>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</si>
  <si>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</si>
  <si>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</si>
  <si>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</si>
  <si>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</si>
  <si>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</si>
  <si>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</si>
  <si>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</si>
  <si>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</si>
  <si>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</si>
  <si>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</si>
  <si>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</si>
  <si>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</si>
  <si>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</si>
  <si>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</si>
  <si>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</si>
  <si>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</si>
  <si>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</si>
  <si>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</si>
  <si>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</si>
  <si>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</si>
  <si>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</si>
  <si>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</si>
  <si>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</si>
  <si>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</si>
  <si>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</si>
  <si>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</si>
  <si>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</si>
  <si>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</si>
  <si>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</si>
  <si>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</si>
  <si>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</si>
  <si>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</si>
  <si>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</si>
  <si>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</si>
  <si>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</si>
  <si>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</si>
  <si>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</si>
  <si>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</si>
  <si>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</si>
  <si>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</si>
  <si>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</si>
  <si>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</si>
  <si>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</si>
  <si>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</si>
  <si>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</si>
  <si>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</si>
  <si>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</si>
  <si>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</si>
  <si>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</si>
  <si>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</si>
  <si>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</si>
  <si>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</si>
  <si>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</si>
  <si>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</si>
  <si>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</si>
  <si>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</si>
  <si>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</si>
  <si>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</si>
  <si>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</si>
  <si>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</si>
  <si>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</si>
  <si>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</si>
  <si>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</si>
  <si>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</si>
  <si>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</si>
  <si>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</si>
  <si>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</si>
  <si>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</si>
  <si>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</si>
  <si>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</si>
  <si>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</si>
  <si>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</si>
  <si>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</si>
  <si>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</si>
  <si>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</si>
  <si>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</si>
  <si>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</si>
  <si>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</si>
  <si>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</si>
  <si>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</si>
  <si>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</si>
  <si>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</si>
  <si>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</si>
  <si>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</si>
  <si>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</si>
  <si>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</si>
  <si>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</si>
  <si>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</si>
  <si>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</si>
  <si>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</si>
  <si>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</si>
  <si>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</si>
  <si>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</si>
  <si>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</si>
  <si>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</si>
  <si>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</si>
  <si>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</si>
  <si>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</si>
  <si>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</si>
  <si>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</si>
  <si>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</si>
  <si>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</si>
  <si>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</si>
  <si>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</si>
  <si>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</si>
  <si>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</si>
  <si>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</si>
  <si>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</si>
  <si>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</si>
  <si>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</si>
  <si>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</si>
  <si>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</si>
  <si>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</si>
  <si>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</si>
  <si>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</si>
  <si>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</si>
  <si>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</si>
  <si>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</si>
  <si>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</si>
  <si>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</si>
  <si>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</si>
  <si>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</si>
  <si>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</si>
  <si>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</si>
  <si>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</si>
  <si>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</si>
  <si>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Возврат остатков субсидий, субвенций, МБТ</t>
  </si>
  <si>
    <t xml:space="preserve"> 2 19 00000 00 0000 150</t>
  </si>
  <si>
    <t>010 2 02 16001 10 0000 150</t>
  </si>
  <si>
    <t xml:space="preserve">от  июля 2022  года  №  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</si>
  <si>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</si>
  <si>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</si>
  <si>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</si>
  <si>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</si>
  <si>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</si>
  <si>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 xml:space="preserve">от   июля  2022  года  №  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</si>
  <si>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</si>
  <si>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</si>
  <si>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</si>
  <si>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2022 года  по доходам по кодам классификации доходов бюджетов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</si>
  <si>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2022 года  по доходам по кодам видов доходов, подвидов доходов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</si>
</sst>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139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143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D16+D40+D45</f>
        <v>14871.600000000002</v>
      </c>
      <c r="E15" s="40"/>
    </row>
    <row r="16" spans="2:5" ht="56.25" customHeight="1">
      <c r="B16" s="19" t="s">
        <v>33</v>
      </c>
      <c r="C16" s="15" t="s">
        <v>32</v>
      </c>
      <c r="D16" s="30">
        <f>D17+D28</f>
        <v>9985.6</v>
      </c>
      <c r="E16" s="40"/>
    </row>
    <row r="17" spans="2:5" ht="17.25" customHeight="1">
      <c r="B17" s="20" t="s">
        <v>29</v>
      </c>
      <c r="C17" s="16" t="s">
        <v>34</v>
      </c>
      <c r="D17" s="30">
        <f>D18+D22+D25</f>
        <v>1210.7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376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81.4</v>
      </c>
      <c r="E19" s="40"/>
    </row>
    <row r="20" spans="2:5" ht="63.75" customHeight="1">
      <c r="B20" s="55" t="s">
        <v>65</v>
      </c>
      <c r="C20" s="17" t="s">
        <v>67</v>
      </c>
      <c r="D20" s="34">
        <v>81.4</v>
      </c>
      <c r="E20" s="40"/>
    </row>
    <row r="21" spans="2:5" ht="63.75" customHeight="1">
      <c r="B21" s="66" t="s">
        <v>66</v>
      </c>
      <c r="C21" s="61" t="s">
        <v>69</v>
      </c>
      <c r="D21" s="31">
        <v>294.6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217.1</v>
      </c>
      <c r="E22" s="40"/>
    </row>
    <row r="23" spans="2:5" ht="29.25" customHeight="1">
      <c r="B23" s="44" t="s">
        <v>73</v>
      </c>
      <c r="C23" s="17" t="s">
        <v>74</v>
      </c>
      <c r="D23" s="32">
        <v>217.1</v>
      </c>
      <c r="E23" s="40"/>
    </row>
    <row r="24" spans="2:5" ht="27" customHeight="1" thickBot="1">
      <c r="B24" s="37" t="s">
        <v>44</v>
      </c>
      <c r="C24" s="17" t="s">
        <v>72</v>
      </c>
      <c r="D24" s="31">
        <v>0</v>
      </c>
      <c r="E24" s="40"/>
    </row>
    <row r="25" spans="2:5" ht="27" customHeight="1" thickBot="1">
      <c r="B25" s="45" t="s">
        <v>75</v>
      </c>
      <c r="C25" s="47" t="s">
        <v>76</v>
      </c>
      <c r="D25" s="36">
        <f>D26+D27</f>
        <v>617.6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617.6</v>
      </c>
      <c r="E26" s="40"/>
    </row>
    <row r="27" spans="2:5" ht="27" customHeight="1">
      <c r="B27" s="12" t="s">
        <v>137</v>
      </c>
      <c r="C27" s="54" t="s">
        <v>140</v>
      </c>
      <c r="D27" s="34">
        <v>0</v>
      </c>
      <c r="E27" s="40"/>
    </row>
    <row r="28" spans="2:5" ht="18" customHeight="1">
      <c r="B28" s="21" t="s">
        <v>19</v>
      </c>
      <c r="C28" s="25" t="s">
        <v>2</v>
      </c>
      <c r="D28" s="30">
        <f>D29</f>
        <v>8774.9</v>
      </c>
      <c r="E28" s="40"/>
    </row>
    <row r="29" spans="2:5" ht="38.25" customHeight="1" thickBot="1">
      <c r="B29" s="22" t="s">
        <v>31</v>
      </c>
      <c r="C29" s="24" t="s">
        <v>3</v>
      </c>
      <c r="D29" s="33">
        <f>D30+D33+D36+D32+D39</f>
        <v>8774.9</v>
      </c>
      <c r="E29" s="40"/>
    </row>
    <row r="30" spans="2:5" ht="38.25" customHeight="1" thickBot="1">
      <c r="B30" s="45" t="s">
        <v>0</v>
      </c>
      <c r="C30" s="56" t="s">
        <v>112</v>
      </c>
      <c r="D30" s="33">
        <f>D31</f>
        <v>7378.1</v>
      </c>
      <c r="E30" s="40"/>
    </row>
    <row r="31" spans="2:5" ht="38.25" customHeight="1" thickBot="1">
      <c r="B31" s="46" t="s">
        <v>1</v>
      </c>
      <c r="C31" s="57" t="s">
        <v>132</v>
      </c>
      <c r="D31" s="33">
        <v>7378.1</v>
      </c>
      <c r="E31" s="40"/>
    </row>
    <row r="32" spans="2:5" ht="26.25" customHeight="1">
      <c r="B32" s="28" t="s">
        <v>110</v>
      </c>
      <c r="C32" s="24" t="s">
        <v>113</v>
      </c>
      <c r="D32" s="33">
        <v>630.4</v>
      </c>
      <c r="E32" s="40"/>
    </row>
    <row r="33" spans="2:5" ht="26.25" customHeight="1" thickBot="1">
      <c r="B33" s="28" t="s">
        <v>20</v>
      </c>
      <c r="C33" s="24" t="s">
        <v>114</v>
      </c>
      <c r="D33" s="33">
        <f>D34+D35</f>
        <v>75.9</v>
      </c>
      <c r="E33" s="40"/>
    </row>
    <row r="34" spans="2:5" ht="36.75" thickBot="1">
      <c r="B34" s="49" t="s">
        <v>4</v>
      </c>
      <c r="C34" s="56" t="s">
        <v>115</v>
      </c>
      <c r="D34" s="34">
        <v>72.4</v>
      </c>
      <c r="E34" s="40"/>
    </row>
    <row r="35" spans="2:5" ht="36.75" thickBot="1">
      <c r="B35" s="50" t="s">
        <v>5</v>
      </c>
      <c r="C35" s="57" t="s">
        <v>116</v>
      </c>
      <c r="D35" s="34">
        <v>3.5</v>
      </c>
      <c r="E35" s="40"/>
    </row>
    <row r="36" spans="2:5" ht="18" customHeight="1">
      <c r="B36" s="23" t="s">
        <v>16</v>
      </c>
      <c r="C36" s="54" t="s">
        <v>117</v>
      </c>
      <c r="D36" s="32">
        <f>D37+D38</f>
        <v>690.5</v>
      </c>
      <c r="E36" s="40"/>
    </row>
    <row r="37" spans="2:5" ht="42" customHeight="1">
      <c r="B37" s="11" t="s">
        <v>6</v>
      </c>
      <c r="C37" s="54" t="s">
        <v>118</v>
      </c>
      <c r="D37" s="34">
        <v>90.5</v>
      </c>
      <c r="E37" s="40"/>
    </row>
    <row r="38" spans="2:5" ht="42" customHeight="1">
      <c r="B38" s="11" t="s">
        <v>6</v>
      </c>
      <c r="C38" s="54" t="s">
        <v>119</v>
      </c>
      <c r="D38" s="34">
        <v>600</v>
      </c>
      <c r="E38" s="40"/>
    </row>
    <row r="39" spans="2:5" ht="42" customHeight="1">
      <c r="B39" s="12" t="s">
        <v>130</v>
      </c>
      <c r="C39" s="54" t="s">
        <v>131</v>
      </c>
      <c r="D39" s="34">
        <v>0</v>
      </c>
      <c r="E39" s="40"/>
    </row>
    <row r="40" spans="2:5" ht="22.5" customHeight="1">
      <c r="B40" s="29" t="s">
        <v>58</v>
      </c>
      <c r="C40" s="15" t="s">
        <v>57</v>
      </c>
      <c r="D40" s="30">
        <f>D41</f>
        <v>861.2</v>
      </c>
      <c r="E40" s="40"/>
    </row>
    <row r="41" spans="2:5" ht="23.25" customHeight="1">
      <c r="B41" s="20" t="s">
        <v>29</v>
      </c>
      <c r="C41" s="16" t="s">
        <v>59</v>
      </c>
      <c r="D41" s="30">
        <f>D42</f>
        <v>861.2</v>
      </c>
      <c r="E41" s="40"/>
    </row>
    <row r="42" spans="2:5" ht="42" customHeight="1">
      <c r="B42" s="9" t="s">
        <v>61</v>
      </c>
      <c r="C42" s="17" t="s">
        <v>60</v>
      </c>
      <c r="D42" s="31">
        <f>D43</f>
        <v>861.2</v>
      </c>
      <c r="E42" s="40"/>
    </row>
    <row r="43" spans="2:5" ht="27.75" customHeight="1">
      <c r="B43" s="9" t="s">
        <v>63</v>
      </c>
      <c r="C43" s="17" t="s">
        <v>62</v>
      </c>
      <c r="D43" s="31">
        <f>D44</f>
        <v>861.2</v>
      </c>
      <c r="E43" s="40"/>
    </row>
    <row r="44" spans="2:5" ht="50.25" customHeight="1">
      <c r="B44" s="55" t="s">
        <v>7</v>
      </c>
      <c r="C44" s="17" t="s">
        <v>8</v>
      </c>
      <c r="D44" s="31">
        <v>861.2</v>
      </c>
      <c r="E44" s="40"/>
    </row>
    <row r="45" spans="2:5" ht="20.25" customHeight="1">
      <c r="B45" s="19" t="s">
        <v>35</v>
      </c>
      <c r="C45" s="15" t="s">
        <v>36</v>
      </c>
      <c r="D45" s="30">
        <f>D46</f>
        <v>4024.8</v>
      </c>
      <c r="E45" s="40"/>
    </row>
    <row r="46" spans="2:5" ht="18" customHeight="1">
      <c r="B46" s="20" t="s">
        <v>29</v>
      </c>
      <c r="C46" s="16" t="s">
        <v>37</v>
      </c>
      <c r="D46" s="30">
        <f>D47+D53+D56+D59</f>
        <v>4024.8</v>
      </c>
      <c r="E46" s="40"/>
    </row>
    <row r="47" spans="2:5" ht="16.5" customHeight="1">
      <c r="B47" s="10" t="s">
        <v>38</v>
      </c>
      <c r="C47" s="17" t="s">
        <v>40</v>
      </c>
      <c r="D47" s="33">
        <f>D48</f>
        <v>1853</v>
      </c>
      <c r="E47" s="40"/>
    </row>
    <row r="48" spans="2:5" ht="16.5" customHeight="1">
      <c r="B48" s="9" t="s">
        <v>39</v>
      </c>
      <c r="C48" s="26" t="s">
        <v>41</v>
      </c>
      <c r="D48" s="36">
        <f>D49+D50+D51+D52</f>
        <v>1853</v>
      </c>
      <c r="E48" s="40"/>
    </row>
    <row r="49" spans="2:5" ht="63" customHeight="1">
      <c r="B49" s="38" t="s">
        <v>46</v>
      </c>
      <c r="C49" s="26" t="s">
        <v>50</v>
      </c>
      <c r="D49" s="31">
        <v>884.8</v>
      </c>
      <c r="E49" s="40"/>
    </row>
    <row r="50" spans="2:5" ht="86.25" customHeight="1">
      <c r="B50" s="38" t="s">
        <v>47</v>
      </c>
      <c r="C50" s="39" t="s">
        <v>51</v>
      </c>
      <c r="D50" s="36">
        <v>-14.7</v>
      </c>
      <c r="E50" s="40"/>
    </row>
    <row r="51" spans="2:5" ht="39.75" customHeight="1">
      <c r="B51" s="38" t="s">
        <v>48</v>
      </c>
      <c r="C51" s="26" t="s">
        <v>52</v>
      </c>
      <c r="D51" s="31">
        <v>46.1</v>
      </c>
      <c r="E51" s="40"/>
    </row>
    <row r="52" spans="2:5" ht="39.75" customHeight="1">
      <c r="B52" s="58" t="s">
        <v>141</v>
      </c>
      <c r="C52" s="60" t="s">
        <v>142</v>
      </c>
      <c r="D52" s="34">
        <v>936.8</v>
      </c>
      <c r="E52" s="40"/>
    </row>
    <row r="53" spans="2:5" ht="20.25" customHeight="1">
      <c r="B53" s="10" t="s">
        <v>42</v>
      </c>
      <c r="C53" s="27" t="s">
        <v>53</v>
      </c>
      <c r="D53" s="32">
        <f>D54</f>
        <v>0</v>
      </c>
      <c r="E53" s="40"/>
    </row>
    <row r="54" spans="2:5" ht="19.5" customHeight="1">
      <c r="B54" s="41" t="s">
        <v>43</v>
      </c>
      <c r="C54" s="17" t="s">
        <v>54</v>
      </c>
      <c r="D54" s="36">
        <f>D55</f>
        <v>0</v>
      </c>
      <c r="E54" s="40"/>
    </row>
    <row r="55" spans="2:5" ht="17.25" customHeight="1" thickBot="1">
      <c r="B55" s="38" t="s">
        <v>43</v>
      </c>
      <c r="C55" s="17" t="s">
        <v>55</v>
      </c>
      <c r="D55" s="34">
        <v>0</v>
      </c>
      <c r="E55" s="40"/>
    </row>
    <row r="56" spans="2:5" ht="17.25" customHeight="1" thickBot="1">
      <c r="B56" s="45" t="s">
        <v>11</v>
      </c>
      <c r="C56" s="47" t="s">
        <v>14</v>
      </c>
      <c r="D56" s="34">
        <f>D57+D58</f>
        <v>2169.4</v>
      </c>
      <c r="E56" s="40"/>
    </row>
    <row r="57" spans="2:5" ht="17.25" customHeight="1" thickBot="1">
      <c r="B57" s="46" t="s">
        <v>12</v>
      </c>
      <c r="C57" s="48" t="s">
        <v>15</v>
      </c>
      <c r="D57" s="34">
        <v>36.1</v>
      </c>
      <c r="E57" s="40"/>
    </row>
    <row r="58" spans="2:5" ht="17.25" customHeight="1" thickBot="1">
      <c r="B58" s="46" t="s">
        <v>13</v>
      </c>
      <c r="C58" s="57" t="s">
        <v>111</v>
      </c>
      <c r="D58" s="34">
        <v>2133.3</v>
      </c>
      <c r="E58" s="40"/>
    </row>
    <row r="59" spans="2:5" ht="19.5" customHeight="1">
      <c r="B59" s="9" t="s">
        <v>49</v>
      </c>
      <c r="C59" s="17" t="s">
        <v>56</v>
      </c>
      <c r="D59" s="33">
        <f>D60</f>
        <v>2.4</v>
      </c>
      <c r="E59" s="40"/>
    </row>
    <row r="60" spans="2:5" ht="38.25" customHeight="1">
      <c r="B60" s="55" t="s">
        <v>9</v>
      </c>
      <c r="C60" s="17" t="s">
        <v>10</v>
      </c>
      <c r="D60" s="31">
        <v>2.4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6">
      <selection activeCell="D56" sqref="D5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133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144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D16+D44</f>
        <v>14871.6</v>
      </c>
      <c r="E15" s="40"/>
    </row>
    <row r="16" spans="2:5" ht="18" customHeight="1">
      <c r="B16" s="20" t="s">
        <v>29</v>
      </c>
      <c r="C16" s="53" t="s">
        <v>82</v>
      </c>
      <c r="D16" s="30">
        <f>D17+D23+D26+D29+D32+D34+D38+D41</f>
        <v>6096.700000000001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1853</v>
      </c>
      <c r="E17" s="40"/>
    </row>
    <row r="18" spans="2:5" ht="16.5" customHeight="1">
      <c r="B18" s="9" t="s">
        <v>39</v>
      </c>
      <c r="C18" s="60" t="s">
        <v>84</v>
      </c>
      <c r="D18" s="36">
        <f>D19+D21+D20+D22</f>
        <v>1853</v>
      </c>
      <c r="E18" s="40"/>
    </row>
    <row r="19" spans="2:5" ht="63" customHeight="1">
      <c r="B19" s="58" t="s">
        <v>78</v>
      </c>
      <c r="C19" s="60" t="s">
        <v>85</v>
      </c>
      <c r="D19" s="31">
        <v>884.8</v>
      </c>
      <c r="E19" s="40"/>
    </row>
    <row r="20" spans="2:5" ht="86.25" customHeight="1">
      <c r="B20" s="58" t="s">
        <v>79</v>
      </c>
      <c r="C20" s="39" t="s">
        <v>86</v>
      </c>
      <c r="D20" s="36">
        <v>-14.7</v>
      </c>
      <c r="E20" s="40"/>
    </row>
    <row r="21" spans="2:5" ht="39.75" customHeight="1">
      <c r="B21" s="58" t="s">
        <v>48</v>
      </c>
      <c r="C21" s="60" t="s">
        <v>87</v>
      </c>
      <c r="D21" s="31">
        <v>46.1</v>
      </c>
      <c r="E21" s="40"/>
    </row>
    <row r="22" spans="2:5" ht="39.75" customHeight="1">
      <c r="B22" s="58" t="s">
        <v>134</v>
      </c>
      <c r="C22" s="60" t="s">
        <v>135</v>
      </c>
      <c r="D22" s="31">
        <v>936.8</v>
      </c>
      <c r="E22" s="40"/>
    </row>
    <row r="23" spans="2:5" ht="42" customHeight="1">
      <c r="B23" s="9" t="s">
        <v>61</v>
      </c>
      <c r="C23" s="54" t="s">
        <v>88</v>
      </c>
      <c r="D23" s="31">
        <f>D24</f>
        <v>861.2</v>
      </c>
      <c r="E23" s="40"/>
    </row>
    <row r="24" spans="2:5" ht="27.75" customHeight="1">
      <c r="B24" s="9" t="s">
        <v>63</v>
      </c>
      <c r="C24" s="54" t="s">
        <v>89</v>
      </c>
      <c r="D24" s="31">
        <f>D25</f>
        <v>861.2</v>
      </c>
      <c r="E24" s="40"/>
    </row>
    <row r="25" spans="2:5" ht="50.25" customHeight="1">
      <c r="B25" s="55" t="s">
        <v>7</v>
      </c>
      <c r="C25" s="54" t="s">
        <v>90</v>
      </c>
      <c r="D25" s="31">
        <v>861.2</v>
      </c>
      <c r="E25" s="40"/>
    </row>
    <row r="26" spans="2:5" ht="20.25" customHeight="1">
      <c r="B26" s="9" t="s">
        <v>42</v>
      </c>
      <c r="C26" s="61" t="s">
        <v>91</v>
      </c>
      <c r="D26" s="32">
        <f>D27</f>
        <v>0</v>
      </c>
      <c r="E26" s="40"/>
    </row>
    <row r="27" spans="2:5" ht="19.5" customHeight="1">
      <c r="B27" s="41" t="s">
        <v>43</v>
      </c>
      <c r="C27" s="54" t="s">
        <v>92</v>
      </c>
      <c r="D27" s="36">
        <f>D28</f>
        <v>0</v>
      </c>
      <c r="E27" s="40"/>
    </row>
    <row r="28" spans="2:5" ht="17.25" customHeight="1" thickBot="1">
      <c r="B28" s="58" t="s">
        <v>43</v>
      </c>
      <c r="C28" s="54" t="s">
        <v>93</v>
      </c>
      <c r="D28" s="34">
        <v>0</v>
      </c>
      <c r="E28" s="40"/>
    </row>
    <row r="29" spans="2:5" ht="17.25" customHeight="1" thickBot="1">
      <c r="B29" s="45" t="s">
        <v>11</v>
      </c>
      <c r="C29" s="56" t="s">
        <v>94</v>
      </c>
      <c r="D29" s="34">
        <f>D30+D31</f>
        <v>2169.4</v>
      </c>
      <c r="E29" s="40"/>
    </row>
    <row r="30" spans="2:5" ht="17.25" customHeight="1" thickBot="1">
      <c r="B30" s="46" t="s">
        <v>12</v>
      </c>
      <c r="C30" s="57" t="s">
        <v>95</v>
      </c>
      <c r="D30" s="34">
        <v>36.1</v>
      </c>
      <c r="E30" s="40"/>
    </row>
    <row r="31" spans="2:5" ht="17.25" customHeight="1" thickBot="1">
      <c r="B31" s="46" t="s">
        <v>13</v>
      </c>
      <c r="C31" s="57" t="s">
        <v>128</v>
      </c>
      <c r="D31" s="34">
        <v>2133.3</v>
      </c>
      <c r="E31" s="40"/>
    </row>
    <row r="32" spans="2:5" ht="19.5" customHeight="1">
      <c r="B32" s="9" t="s">
        <v>49</v>
      </c>
      <c r="C32" s="54" t="s">
        <v>96</v>
      </c>
      <c r="D32" s="33">
        <f>D33</f>
        <v>2.4</v>
      </c>
      <c r="E32" s="40"/>
    </row>
    <row r="33" spans="2:5" ht="38.25" customHeight="1">
      <c r="B33" s="51" t="s">
        <v>9</v>
      </c>
      <c r="C33" s="54" t="s">
        <v>97</v>
      </c>
      <c r="D33" s="31">
        <v>2.4</v>
      </c>
      <c r="E33" s="40"/>
    </row>
    <row r="34" spans="2:5" ht="41.25" customHeight="1">
      <c r="B34" s="9" t="s">
        <v>18</v>
      </c>
      <c r="C34" s="54" t="s">
        <v>98</v>
      </c>
      <c r="D34" s="31">
        <f>D35+D37</f>
        <v>376</v>
      </c>
      <c r="E34" s="40"/>
    </row>
    <row r="35" spans="2:5" ht="77.25" customHeight="1">
      <c r="B35" s="9" t="s">
        <v>77</v>
      </c>
      <c r="C35" s="54" t="s">
        <v>99</v>
      </c>
      <c r="D35" s="31">
        <f>D36</f>
        <v>81.4</v>
      </c>
      <c r="E35" s="40"/>
    </row>
    <row r="36" spans="2:5" ht="63.75" customHeight="1">
      <c r="B36" s="55" t="s">
        <v>65</v>
      </c>
      <c r="C36" s="54" t="s">
        <v>100</v>
      </c>
      <c r="D36" s="34">
        <v>81.4</v>
      </c>
      <c r="E36" s="40"/>
    </row>
    <row r="37" spans="2:5" ht="63.75" customHeight="1">
      <c r="B37" s="65" t="s">
        <v>66</v>
      </c>
      <c r="C37" s="61" t="s">
        <v>101</v>
      </c>
      <c r="D37" s="31">
        <v>294.6</v>
      </c>
      <c r="E37" s="40"/>
    </row>
    <row r="38" spans="2:5" ht="29.25" customHeight="1">
      <c r="B38" s="9" t="s">
        <v>45</v>
      </c>
      <c r="C38" s="54" t="s">
        <v>102</v>
      </c>
      <c r="D38" s="32">
        <f>D39+D40</f>
        <v>217.1</v>
      </c>
      <c r="E38" s="40"/>
    </row>
    <row r="39" spans="2:5" ht="29.25" customHeight="1">
      <c r="B39" s="55" t="s">
        <v>73</v>
      </c>
      <c r="C39" s="54" t="s">
        <v>103</v>
      </c>
      <c r="D39" s="32">
        <v>217.1</v>
      </c>
      <c r="E39" s="40"/>
    </row>
    <row r="40" spans="2:5" ht="27" customHeight="1" thickBot="1">
      <c r="B40" s="55" t="s">
        <v>44</v>
      </c>
      <c r="C40" s="54" t="s">
        <v>104</v>
      </c>
      <c r="D40" s="31">
        <v>0</v>
      </c>
      <c r="E40" s="40"/>
    </row>
    <row r="41" spans="2:5" ht="27" customHeight="1" thickBot="1">
      <c r="B41" s="45" t="s">
        <v>75</v>
      </c>
      <c r="C41" s="56" t="s">
        <v>105</v>
      </c>
      <c r="D41" s="36">
        <f>D42+D43</f>
        <v>617.6</v>
      </c>
      <c r="E41" s="40"/>
    </row>
    <row r="42" spans="2:5" ht="37.5" customHeight="1" thickBot="1">
      <c r="B42" s="46" t="s">
        <v>108</v>
      </c>
      <c r="C42" s="57" t="s">
        <v>136</v>
      </c>
      <c r="D42" s="36">
        <v>617.6</v>
      </c>
      <c r="E42" s="40"/>
    </row>
    <row r="43" spans="2:5" ht="18.75" customHeight="1">
      <c r="B43" s="9" t="s">
        <v>137</v>
      </c>
      <c r="C43" s="54" t="s">
        <v>138</v>
      </c>
      <c r="D43" s="35">
        <v>0</v>
      </c>
      <c r="E43" s="40"/>
    </row>
    <row r="44" spans="2:5" ht="18" customHeight="1">
      <c r="B44" s="21" t="s">
        <v>19</v>
      </c>
      <c r="C44" s="25" t="s">
        <v>106</v>
      </c>
      <c r="D44" s="30">
        <f>D45</f>
        <v>8774.9</v>
      </c>
      <c r="E44" s="40"/>
    </row>
    <row r="45" spans="2:5" ht="38.25" customHeight="1" thickBot="1">
      <c r="B45" s="22" t="s">
        <v>31</v>
      </c>
      <c r="C45" s="24" t="s">
        <v>107</v>
      </c>
      <c r="D45" s="33">
        <f>D46+D49+D52+D48+D55</f>
        <v>8774.9</v>
      </c>
      <c r="E45" s="40"/>
    </row>
    <row r="46" spans="2:5" ht="38.25" customHeight="1" thickBot="1">
      <c r="B46" s="45" t="s">
        <v>0</v>
      </c>
      <c r="C46" s="56" t="s">
        <v>120</v>
      </c>
      <c r="D46" s="33">
        <f>D47</f>
        <v>7378.1</v>
      </c>
      <c r="E46" s="40"/>
    </row>
    <row r="47" spans="2:5" ht="38.25" customHeight="1" thickBot="1">
      <c r="B47" s="46" t="s">
        <v>1</v>
      </c>
      <c r="C47" s="57" t="s">
        <v>129</v>
      </c>
      <c r="D47" s="33">
        <v>7378.1</v>
      </c>
      <c r="E47" s="40"/>
    </row>
    <row r="48" spans="2:5" ht="26.25" customHeight="1">
      <c r="B48" s="28" t="s">
        <v>110</v>
      </c>
      <c r="C48" s="24" t="s">
        <v>121</v>
      </c>
      <c r="D48" s="33">
        <v>630.4</v>
      </c>
      <c r="E48" s="40"/>
    </row>
    <row r="49" spans="2:5" ht="26.25" customHeight="1" thickBot="1">
      <c r="B49" s="28" t="s">
        <v>20</v>
      </c>
      <c r="C49" s="24" t="s">
        <v>122</v>
      </c>
      <c r="D49" s="33">
        <f>D50+D51</f>
        <v>75.9</v>
      </c>
      <c r="E49" s="40"/>
    </row>
    <row r="50" spans="2:5" ht="36.75" thickBot="1">
      <c r="B50" s="49" t="s">
        <v>4</v>
      </c>
      <c r="C50" s="56" t="s">
        <v>123</v>
      </c>
      <c r="D50" s="34">
        <v>72.4</v>
      </c>
      <c r="E50" s="40"/>
    </row>
    <row r="51" spans="2:5" ht="36.75" thickBot="1">
      <c r="B51" s="50" t="s">
        <v>5</v>
      </c>
      <c r="C51" s="57" t="s">
        <v>124</v>
      </c>
      <c r="D51" s="34">
        <v>3.5</v>
      </c>
      <c r="E51" s="40"/>
    </row>
    <row r="52" spans="2:5" ht="18" customHeight="1">
      <c r="B52" s="59" t="s">
        <v>16</v>
      </c>
      <c r="C52" s="54" t="s">
        <v>125</v>
      </c>
      <c r="D52" s="32">
        <f>D54+D53</f>
        <v>690.5</v>
      </c>
      <c r="E52" s="40"/>
    </row>
    <row r="53" spans="2:5" ht="42" customHeight="1">
      <c r="B53" s="11" t="s">
        <v>6</v>
      </c>
      <c r="C53" s="54" t="s">
        <v>126</v>
      </c>
      <c r="D53" s="34">
        <v>90.5</v>
      </c>
      <c r="E53" s="40"/>
    </row>
    <row r="54" spans="2:5" ht="42" customHeight="1">
      <c r="B54" s="12" t="s">
        <v>6</v>
      </c>
      <c r="C54" s="54" t="s">
        <v>127</v>
      </c>
      <c r="D54" s="34">
        <v>600</v>
      </c>
      <c r="E54" s="40"/>
    </row>
    <row r="55" spans="2:5" ht="42" customHeight="1">
      <c r="B55" s="12" t="s">
        <v>130</v>
      </c>
      <c r="C55" s="54" t="s">
        <v>131</v>
      </c>
      <c r="D55" s="34">
        <v>0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2022-07-22T07:54:20Z</dcterms:modified>
  <cp:category/>
  <cp:version/>
  <cp:contentType/>
  <cp:contentStatus/>
</cp:coreProperties>
</file>