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1 кв.2017 -Прилож.1" sheetId="1" r:id="rId1"/>
    <sheet name="Доходы 1 кв.2017 -Прилож.2" sheetId="2" r:id="rId2"/>
  </sheets>
  <definedNames/>
  <calcPr fullCalcOnLoad="1"/>
</workbook>
</file>

<file path=xl/sharedStrings.xml><?xml version="1.0" encoding="utf-8"?>
<sst xmlns="http://schemas.openxmlformats.org/spreadsheetml/2006/main" count="208" uniqueCount="157">
  <si>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</si>
  <si>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</si>
  <si>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</si>
  <si>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</si>
  <si>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</si>
  <si>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</si>
  <si>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</si>
  <si>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</si>
  <si>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</si>
  <si>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</si>
  <si>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</si>
  <si>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</si>
  <si>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</si>
  <si>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</si>
  <si>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</si>
  <si>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</si>
  <si>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</si>
  <si>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</si>
  <si>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</si>
  <si>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</si>
  <si>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</si>
  <si>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</si>
  <si>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</si>
  <si>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</si>
  <si>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</si>
  <si>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</si>
  <si>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</si>
  <si>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</si>
  <si>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</si>
  <si>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</si>
  <si>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</si>
  <si>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</si>
  <si>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</si>
  <si>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</si>
  <si>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</si>
  <si>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</si>
  <si>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</si>
  <si>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</si>
  <si>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</si>
  <si>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</si>
  <si>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</si>
  <si>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</si>
  <si>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</si>
  <si>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</si>
  <si>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</si>
  <si>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</si>
  <si>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</si>
  <si>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</si>
  <si>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</si>
  <si>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</si>
  <si>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</si>
  <si>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</si>
  <si>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</si>
  <si>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</si>
  <si>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</si>
  <si>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</si>
  <si>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</si>
  <si>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</si>
  <si>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</si>
  <si>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</si>
  <si>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</si>
  <si>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</si>
  <si>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</si>
  <si>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</si>
  <si>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</si>
  <si>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010 1 11 05013 10 0000 120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</si>
  <si>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</si>
  <si>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</si>
  <si>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</si>
  <si>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</si>
  <si>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</si>
  <si>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</si>
  <si>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</si>
  <si>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</si>
  <si>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</si>
  <si>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</si>
  <si>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</si>
  <si>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>010  1 11 05010 00 0000 120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</si>
  <si>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</si>
  <si>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</si>
  <si>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</si>
  <si>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</si>
  <si>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</si>
  <si>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</si>
  <si>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</si>
  <si>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</si>
  <si>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</si>
  <si>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</si>
  <si>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</si>
  <si>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</si>
  <si>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</si>
  <si>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</si>
  <si>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</si>
  <si>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</si>
  <si>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</si>
  <si>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</si>
  <si>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</si>
  <si>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</si>
  <si>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</si>
  <si>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</si>
  <si>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</si>
  <si>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</si>
  <si>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</si>
  <si>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</si>
  <si>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</si>
  <si>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</si>
  <si>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</si>
  <si>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</si>
  <si>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</si>
  <si>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1 06 06013 10 0000 110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</si>
  <si>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</si>
  <si>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</si>
  <si>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</si>
  <si>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</si>
  <si>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 1 11 05010 00 0000 120</t>
  </si>
  <si>
    <t xml:space="preserve"> 1 11 05013 10 0000 120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</si>
  <si>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</si>
  <si>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</si>
  <si>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</si>
  <si>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</si>
  <si>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</si>
  <si>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</si>
  <si>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</si>
  <si>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</si>
  <si>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</si>
  <si>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</si>
  <si>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</si>
  <si>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>Доходы от продажи  имущества</t>
  </si>
  <si>
    <t>010 1 14 02052 10 0000 410</t>
  </si>
  <si>
    <t xml:space="preserve"> 1 14 02052 10 0000 430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</si>
  <si>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2017 года  по доходам по кодам классификации доходов бюджетов</t>
  </si>
  <si>
    <t xml:space="preserve">Прочие субсидии бюджетам субъектов Российской Федерации и муниципальных образований </t>
  </si>
  <si>
    <t xml:space="preserve"> 010 2 02 10000 00 0000 151</t>
  </si>
  <si>
    <t>010 2 02 15001 10 0000 151</t>
  </si>
  <si>
    <t>010 2 02 30000 00 0000 151</t>
  </si>
  <si>
    <t xml:space="preserve"> 010 2 02 35118 00 0000 151</t>
  </si>
  <si>
    <t>010 2 02 30024 00 0000 151</t>
  </si>
  <si>
    <t>010 2 02 29999 00 0000 151</t>
  </si>
  <si>
    <t xml:space="preserve"> 010 2 02 40000 00 0000 151</t>
  </si>
  <si>
    <t>010 2 02 40014 00 0000 151</t>
  </si>
  <si>
    <t>010 2 02 49999 00 0000 151</t>
  </si>
  <si>
    <t xml:space="preserve"> 182 1 06 06000 10 0000 110</t>
  </si>
  <si>
    <t>Доходы бюджетов поселений от возврата МБТ</t>
  </si>
  <si>
    <t>010 2 18 60010 00 0000 151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</si>
  <si>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2017 года  по доходам по кодам видов доходов, подвидов доходов</t>
  </si>
  <si>
    <t xml:space="preserve">  2 02 10000 00 0000 151</t>
  </si>
  <si>
    <t xml:space="preserve"> 2 02 15001 10 0000 151</t>
  </si>
  <si>
    <t xml:space="preserve"> 2 02 29999 00 0000 151</t>
  </si>
  <si>
    <t xml:space="preserve"> 2 02 30000 00 0000 151</t>
  </si>
  <si>
    <t xml:space="preserve">  2 02 35118 00 0000 151</t>
  </si>
  <si>
    <t xml:space="preserve"> 2 02 30024 00 0000 151</t>
  </si>
  <si>
    <t xml:space="preserve">  2 02 40000 00 0000 151</t>
  </si>
  <si>
    <t xml:space="preserve"> 2 02 49999 00 0000 151</t>
  </si>
  <si>
    <t xml:space="preserve"> 2 18 00000 00 0000 000</t>
  </si>
  <si>
    <t xml:space="preserve"> 2 18 60010 10 0000 151</t>
  </si>
  <si>
    <t xml:space="preserve"> 2 02 40014 00 0000 151</t>
  </si>
  <si>
    <t>от 25  мая  2017  года  №  119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</si>
</sst>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32" borderId="11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49" fontId="17" fillId="32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8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1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21" fillId="32" borderId="0" xfId="52" applyFont="1" applyFill="1" applyAlignment="1">
      <alignment horizontal="center" wrapText="1"/>
      <protection/>
    </xf>
    <xf numFmtId="0" fontId="21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3"/>
  <sheetViews>
    <sheetView zoomScalePageLayoutView="0" workbookViewId="0" topLeftCell="A25">
      <selection activeCell="B11" sqref="B11:D11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9" t="s">
        <v>24</v>
      </c>
      <c r="D1" s="69"/>
      <c r="E1" s="4"/>
    </row>
    <row r="2" spans="3:5" ht="15">
      <c r="C2" s="69" t="s">
        <v>25</v>
      </c>
      <c r="D2" s="69"/>
      <c r="E2" s="4"/>
    </row>
    <row r="3" spans="3:6" ht="15">
      <c r="C3" s="69" t="s">
        <v>26</v>
      </c>
      <c r="D3" s="69"/>
      <c r="E3" s="4"/>
      <c r="F3" s="4"/>
    </row>
    <row r="4" spans="3:6" ht="15">
      <c r="C4" s="69" t="s">
        <v>73</v>
      </c>
      <c r="D4" s="69"/>
      <c r="E4" s="4"/>
      <c r="F4" s="4"/>
    </row>
    <row r="5" spans="3:5" ht="15">
      <c r="C5" s="69"/>
      <c r="D5" s="69"/>
      <c r="E5" s="4"/>
    </row>
    <row r="6" spans="3:5" ht="17.25" customHeight="1">
      <c r="C6" s="73" t="s">
        <v>156</v>
      </c>
      <c r="D6" s="73"/>
      <c r="E6" s="45"/>
    </row>
    <row r="7" spans="4:5" ht="6.75" customHeight="1">
      <c r="D7" s="13"/>
      <c r="E7" s="13"/>
    </row>
    <row r="8" spans="3:5" ht="11.25" customHeight="1">
      <c r="C8" s="73" t="s">
        <v>27</v>
      </c>
      <c r="D8" s="73"/>
      <c r="E8" s="45"/>
    </row>
    <row r="9" spans="4:6" ht="12.75">
      <c r="D9" s="13"/>
      <c r="E9" s="13"/>
      <c r="F9" s="2"/>
    </row>
    <row r="10" spans="2:4" ht="15" customHeight="1">
      <c r="B10" s="72" t="s">
        <v>28</v>
      </c>
      <c r="C10" s="72"/>
      <c r="D10" s="72"/>
    </row>
    <row r="11" spans="2:4" ht="51.75" customHeight="1">
      <c r="B11" s="70" t="s">
        <v>130</v>
      </c>
      <c r="C11" s="70"/>
      <c r="D11" s="71"/>
    </row>
    <row r="12" ht="13.5" customHeight="1">
      <c r="D12" s="3"/>
    </row>
    <row r="13" spans="2:5" ht="33" customHeight="1">
      <c r="B13" s="6" t="s">
        <v>29</v>
      </c>
      <c r="C13" s="5" t="s">
        <v>19</v>
      </c>
      <c r="D13" s="5" t="s">
        <v>30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31</v>
      </c>
      <c r="C15" s="14"/>
      <c r="D15" s="44">
        <f>D16+D44+D49</f>
        <v>7192.599999999999</v>
      </c>
      <c r="E15" s="42"/>
    </row>
    <row r="16" spans="2:5" ht="56.25" customHeight="1">
      <c r="B16" s="19" t="s">
        <v>39</v>
      </c>
      <c r="C16" s="15" t="s">
        <v>38</v>
      </c>
      <c r="D16" s="31">
        <f>D17+D32</f>
        <v>6020.099999999999</v>
      </c>
      <c r="E16" s="42"/>
    </row>
    <row r="17" spans="2:5" ht="17.25" customHeight="1">
      <c r="B17" s="20" t="s">
        <v>32</v>
      </c>
      <c r="C17" s="16" t="s">
        <v>40</v>
      </c>
      <c r="D17" s="31">
        <f>D18+D24+D27+D29</f>
        <v>556.4</v>
      </c>
      <c r="E17" s="42"/>
    </row>
    <row r="18" spans="2:5" ht="41.25" customHeight="1">
      <c r="B18" s="9" t="s">
        <v>20</v>
      </c>
      <c r="C18" s="17" t="s">
        <v>80</v>
      </c>
      <c r="D18" s="32">
        <f>D19+D23</f>
        <v>366.4</v>
      </c>
      <c r="E18" s="42"/>
    </row>
    <row r="19" spans="2:5" ht="77.25" customHeight="1">
      <c r="B19" s="10" t="s">
        <v>33</v>
      </c>
      <c r="C19" s="17" t="s">
        <v>78</v>
      </c>
      <c r="D19" s="32">
        <f>D20+D22</f>
        <v>157.7</v>
      </c>
      <c r="E19" s="42"/>
    </row>
    <row r="20" spans="2:5" ht="64.5" customHeight="1">
      <c r="B20" s="10" t="s">
        <v>34</v>
      </c>
      <c r="C20" s="17" t="s">
        <v>77</v>
      </c>
      <c r="D20" s="32">
        <f>D21</f>
        <v>0</v>
      </c>
      <c r="E20" s="42"/>
    </row>
    <row r="21" spans="2:5" ht="63.75" customHeight="1">
      <c r="B21" s="39" t="s">
        <v>35</v>
      </c>
      <c r="C21" s="17" t="s">
        <v>65</v>
      </c>
      <c r="D21" s="35">
        <v>0</v>
      </c>
      <c r="E21" s="42"/>
    </row>
    <row r="22" spans="2:5" ht="63.75" customHeight="1">
      <c r="B22" s="57" t="s">
        <v>74</v>
      </c>
      <c r="C22" s="17" t="s">
        <v>76</v>
      </c>
      <c r="D22" s="35">
        <v>157.7</v>
      </c>
      <c r="E22" s="42"/>
    </row>
    <row r="23" spans="2:5" ht="63.75" customHeight="1">
      <c r="B23" s="68" t="s">
        <v>75</v>
      </c>
      <c r="C23" s="63" t="s">
        <v>79</v>
      </c>
      <c r="D23" s="32">
        <v>208.7</v>
      </c>
      <c r="E23" s="42"/>
    </row>
    <row r="24" spans="2:5" ht="29.25" customHeight="1">
      <c r="B24" s="9" t="s">
        <v>53</v>
      </c>
      <c r="C24" s="17" t="s">
        <v>81</v>
      </c>
      <c r="D24" s="33">
        <f>D25+D26</f>
        <v>190</v>
      </c>
      <c r="E24" s="42"/>
    </row>
    <row r="25" spans="2:5" ht="29.25" customHeight="1">
      <c r="B25" s="46" t="s">
        <v>85</v>
      </c>
      <c r="C25" s="17" t="s">
        <v>86</v>
      </c>
      <c r="D25" s="33">
        <v>185.5</v>
      </c>
      <c r="E25" s="42"/>
    </row>
    <row r="26" spans="2:5" ht="27" customHeight="1" thickBot="1">
      <c r="B26" s="39" t="s">
        <v>52</v>
      </c>
      <c r="C26" s="17" t="s">
        <v>82</v>
      </c>
      <c r="D26" s="32">
        <v>4.5</v>
      </c>
      <c r="E26" s="42"/>
    </row>
    <row r="27" spans="2:5" ht="27" customHeight="1" thickBot="1">
      <c r="B27" s="47" t="s">
        <v>87</v>
      </c>
      <c r="C27" s="49" t="s">
        <v>88</v>
      </c>
      <c r="D27" s="37">
        <f>D28</f>
        <v>0</v>
      </c>
      <c r="E27" s="42"/>
    </row>
    <row r="28" spans="2:5" ht="37.5" customHeight="1" thickBot="1">
      <c r="B28" s="48" t="s">
        <v>127</v>
      </c>
      <c r="C28" s="50" t="s">
        <v>128</v>
      </c>
      <c r="D28" s="37">
        <v>0</v>
      </c>
      <c r="E28" s="42"/>
    </row>
    <row r="29" spans="2:5" ht="18.75" customHeight="1">
      <c r="B29" s="9" t="s">
        <v>21</v>
      </c>
      <c r="C29" s="17" t="s">
        <v>83</v>
      </c>
      <c r="D29" s="36">
        <f>D30</f>
        <v>0</v>
      </c>
      <c r="E29" s="42"/>
    </row>
    <row r="30" spans="2:5" ht="27" customHeight="1">
      <c r="B30" s="12" t="s">
        <v>36</v>
      </c>
      <c r="C30" s="17" t="s">
        <v>84</v>
      </c>
      <c r="D30" s="35">
        <f>D31</f>
        <v>0</v>
      </c>
      <c r="E30" s="42"/>
    </row>
    <row r="31" spans="2:5" ht="36" customHeight="1">
      <c r="B31" s="40" t="s">
        <v>0</v>
      </c>
      <c r="C31" s="17" t="s">
        <v>1</v>
      </c>
      <c r="D31" s="35">
        <v>0</v>
      </c>
      <c r="E31" s="42"/>
    </row>
    <row r="32" spans="2:5" ht="18" customHeight="1">
      <c r="B32" s="21" t="s">
        <v>22</v>
      </c>
      <c r="C32" s="26" t="s">
        <v>4</v>
      </c>
      <c r="D32" s="31">
        <f>D33</f>
        <v>5463.7</v>
      </c>
      <c r="E32" s="42"/>
    </row>
    <row r="33" spans="2:5" ht="38.25" customHeight="1" thickBot="1">
      <c r="B33" s="22" t="s">
        <v>37</v>
      </c>
      <c r="C33" s="25" t="s">
        <v>5</v>
      </c>
      <c r="D33" s="34">
        <f>D34+D37+D40+D36+D43</f>
        <v>5463.7</v>
      </c>
      <c r="E33" s="42"/>
    </row>
    <row r="34" spans="2:5" ht="38.25" customHeight="1" thickBot="1">
      <c r="B34" s="47" t="s">
        <v>2</v>
      </c>
      <c r="C34" s="58" t="s">
        <v>132</v>
      </c>
      <c r="D34" s="34">
        <f>D35</f>
        <v>2269.6</v>
      </c>
      <c r="E34" s="42"/>
    </row>
    <row r="35" spans="2:5" ht="38.25" customHeight="1" thickBot="1">
      <c r="B35" s="48" t="s">
        <v>3</v>
      </c>
      <c r="C35" s="59" t="s">
        <v>133</v>
      </c>
      <c r="D35" s="34">
        <v>2269.6</v>
      </c>
      <c r="E35" s="42"/>
    </row>
    <row r="36" spans="2:5" ht="26.25" customHeight="1">
      <c r="B36" s="29" t="s">
        <v>131</v>
      </c>
      <c r="C36" s="25" t="s">
        <v>137</v>
      </c>
      <c r="D36" s="34">
        <v>2967.2</v>
      </c>
      <c r="E36" s="42"/>
    </row>
    <row r="37" spans="2:5" ht="26.25" customHeight="1" thickBot="1">
      <c r="B37" s="29" t="s">
        <v>23</v>
      </c>
      <c r="C37" s="25" t="s">
        <v>134</v>
      </c>
      <c r="D37" s="34">
        <f>D38+D39</f>
        <v>186.2</v>
      </c>
      <c r="E37" s="42"/>
    </row>
    <row r="38" spans="2:5" ht="36.75" thickBot="1">
      <c r="B38" s="51" t="s">
        <v>6</v>
      </c>
      <c r="C38" s="58" t="s">
        <v>135</v>
      </c>
      <c r="D38" s="35">
        <v>58.4</v>
      </c>
      <c r="E38" s="42"/>
    </row>
    <row r="39" spans="2:5" ht="36.75" thickBot="1">
      <c r="B39" s="52" t="s">
        <v>7</v>
      </c>
      <c r="C39" s="59" t="s">
        <v>136</v>
      </c>
      <c r="D39" s="35">
        <v>127.8</v>
      </c>
      <c r="E39" s="42"/>
    </row>
    <row r="40" spans="2:5" ht="18" customHeight="1">
      <c r="B40" s="23" t="s">
        <v>18</v>
      </c>
      <c r="C40" s="56" t="s">
        <v>138</v>
      </c>
      <c r="D40" s="33">
        <f>D41+D42</f>
        <v>35.5</v>
      </c>
      <c r="E40" s="42"/>
    </row>
    <row r="41" spans="2:5" ht="42" customHeight="1">
      <c r="B41" s="11" t="s">
        <v>8</v>
      </c>
      <c r="C41" s="56" t="s">
        <v>139</v>
      </c>
      <c r="D41" s="35">
        <v>12.6</v>
      </c>
      <c r="E41" s="42"/>
    </row>
    <row r="42" spans="2:5" ht="42" customHeight="1">
      <c r="B42" s="11" t="s">
        <v>8</v>
      </c>
      <c r="C42" s="56" t="s">
        <v>140</v>
      </c>
      <c r="D42" s="35">
        <v>22.9</v>
      </c>
      <c r="E42" s="42"/>
    </row>
    <row r="43" spans="2:5" ht="42" customHeight="1">
      <c r="B43" s="12" t="s">
        <v>142</v>
      </c>
      <c r="C43" s="56" t="s">
        <v>143</v>
      </c>
      <c r="D43" s="35">
        <v>5.2</v>
      </c>
      <c r="E43" s="42"/>
    </row>
    <row r="44" spans="2:5" ht="22.5" customHeight="1">
      <c r="B44" s="30" t="s">
        <v>67</v>
      </c>
      <c r="C44" s="15" t="s">
        <v>66</v>
      </c>
      <c r="D44" s="31">
        <f>D45</f>
        <v>240.8</v>
      </c>
      <c r="E44" s="42"/>
    </row>
    <row r="45" spans="2:5" ht="23.25" customHeight="1">
      <c r="B45" s="20" t="s">
        <v>32</v>
      </c>
      <c r="C45" s="16" t="s">
        <v>68</v>
      </c>
      <c r="D45" s="31">
        <f>D46</f>
        <v>240.8</v>
      </c>
      <c r="E45" s="42"/>
    </row>
    <row r="46" spans="2:5" ht="42" customHeight="1">
      <c r="B46" s="9" t="s">
        <v>70</v>
      </c>
      <c r="C46" s="17" t="s">
        <v>69</v>
      </c>
      <c r="D46" s="32">
        <f>D47</f>
        <v>240.8</v>
      </c>
      <c r="E46" s="42"/>
    </row>
    <row r="47" spans="2:5" ht="27.75" customHeight="1">
      <c r="B47" s="9" t="s">
        <v>72</v>
      </c>
      <c r="C47" s="17" t="s">
        <v>71</v>
      </c>
      <c r="D47" s="32">
        <f>D48</f>
        <v>240.8</v>
      </c>
      <c r="E47" s="42"/>
    </row>
    <row r="48" spans="2:5" ht="50.25" customHeight="1">
      <c r="B48" s="57" t="s">
        <v>9</v>
      </c>
      <c r="C48" s="17" t="s">
        <v>10</v>
      </c>
      <c r="D48" s="32">
        <v>240.8</v>
      </c>
      <c r="E48" s="42"/>
    </row>
    <row r="49" spans="2:5" ht="20.25" customHeight="1">
      <c r="B49" s="19" t="s">
        <v>43</v>
      </c>
      <c r="C49" s="15" t="s">
        <v>44</v>
      </c>
      <c r="D49" s="31">
        <f>D50</f>
        <v>931.7</v>
      </c>
      <c r="E49" s="42"/>
    </row>
    <row r="50" spans="2:5" ht="18" customHeight="1">
      <c r="B50" s="20" t="s">
        <v>32</v>
      </c>
      <c r="C50" s="16" t="s">
        <v>45</v>
      </c>
      <c r="D50" s="31">
        <f>D51+D56+D59+D62</f>
        <v>931.7</v>
      </c>
      <c r="E50" s="42"/>
    </row>
    <row r="51" spans="2:5" ht="16.5" customHeight="1">
      <c r="B51" s="10" t="s">
        <v>46</v>
      </c>
      <c r="C51" s="17" t="s">
        <v>48</v>
      </c>
      <c r="D51" s="34">
        <f>D52</f>
        <v>171</v>
      </c>
      <c r="E51" s="42"/>
    </row>
    <row r="52" spans="2:5" ht="16.5" customHeight="1">
      <c r="B52" s="9" t="s">
        <v>47</v>
      </c>
      <c r="C52" s="27" t="s">
        <v>49</v>
      </c>
      <c r="D52" s="37">
        <f>D53+D54+D55</f>
        <v>171</v>
      </c>
      <c r="E52" s="42"/>
    </row>
    <row r="53" spans="2:5" ht="63" customHeight="1">
      <c r="B53" s="40" t="s">
        <v>54</v>
      </c>
      <c r="C53" s="27" t="s">
        <v>58</v>
      </c>
      <c r="D53" s="32">
        <v>170.2</v>
      </c>
      <c r="E53" s="42"/>
    </row>
    <row r="54" spans="2:5" ht="86.25" customHeight="1">
      <c r="B54" s="40" t="s">
        <v>55</v>
      </c>
      <c r="C54" s="41" t="s">
        <v>59</v>
      </c>
      <c r="D54" s="37">
        <v>0</v>
      </c>
      <c r="E54" s="42"/>
    </row>
    <row r="55" spans="2:5" ht="39.75" customHeight="1">
      <c r="B55" s="40" t="s">
        <v>56</v>
      </c>
      <c r="C55" s="27" t="s">
        <v>60</v>
      </c>
      <c r="D55" s="32">
        <v>0.8</v>
      </c>
      <c r="E55" s="42"/>
    </row>
    <row r="56" spans="2:5" ht="20.25" customHeight="1">
      <c r="B56" s="10" t="s">
        <v>50</v>
      </c>
      <c r="C56" s="28" t="s">
        <v>61</v>
      </c>
      <c r="D56" s="33">
        <f>D57</f>
        <v>0</v>
      </c>
      <c r="E56" s="42"/>
    </row>
    <row r="57" spans="2:5" ht="19.5" customHeight="1">
      <c r="B57" s="43" t="s">
        <v>51</v>
      </c>
      <c r="C57" s="17" t="s">
        <v>62</v>
      </c>
      <c r="D57" s="37">
        <f>D58</f>
        <v>0</v>
      </c>
      <c r="E57" s="42"/>
    </row>
    <row r="58" spans="2:5" ht="17.25" customHeight="1" thickBot="1">
      <c r="B58" s="40" t="s">
        <v>51</v>
      </c>
      <c r="C58" s="17" t="s">
        <v>63</v>
      </c>
      <c r="D58" s="35">
        <v>0</v>
      </c>
      <c r="E58" s="42"/>
    </row>
    <row r="59" spans="2:5" ht="17.25" customHeight="1" thickBot="1">
      <c r="B59" s="47" t="s">
        <v>13</v>
      </c>
      <c r="C59" s="49" t="s">
        <v>16</v>
      </c>
      <c r="D59" s="35">
        <f>D60+D61</f>
        <v>753.7</v>
      </c>
      <c r="E59" s="42"/>
    </row>
    <row r="60" spans="2:5" ht="17.25" customHeight="1" thickBot="1">
      <c r="B60" s="48" t="s">
        <v>14</v>
      </c>
      <c r="C60" s="50" t="s">
        <v>17</v>
      </c>
      <c r="D60" s="35">
        <v>60</v>
      </c>
      <c r="E60" s="42"/>
    </row>
    <row r="61" spans="2:5" ht="17.25" customHeight="1" thickBot="1">
      <c r="B61" s="48" t="s">
        <v>15</v>
      </c>
      <c r="C61" s="59" t="s">
        <v>141</v>
      </c>
      <c r="D61" s="35">
        <v>693.7</v>
      </c>
      <c r="E61" s="42"/>
    </row>
    <row r="62" spans="2:5" ht="19.5" customHeight="1">
      <c r="B62" s="9" t="s">
        <v>57</v>
      </c>
      <c r="C62" s="17" t="s">
        <v>64</v>
      </c>
      <c r="D62" s="34">
        <f>D63</f>
        <v>7</v>
      </c>
      <c r="E62" s="42"/>
    </row>
    <row r="63" spans="2:5" ht="38.25" customHeight="1">
      <c r="B63" s="57" t="s">
        <v>11</v>
      </c>
      <c r="C63" s="17" t="s">
        <v>12</v>
      </c>
      <c r="D63" s="32">
        <v>7</v>
      </c>
      <c r="E63" s="42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9" t="s">
        <v>24</v>
      </c>
      <c r="D1" s="69"/>
      <c r="E1" s="4"/>
    </row>
    <row r="2" spans="3:5" ht="15">
      <c r="C2" s="69" t="s">
        <v>25</v>
      </c>
      <c r="D2" s="69"/>
      <c r="E2" s="4"/>
    </row>
    <row r="3" spans="3:6" ht="15">
      <c r="C3" s="69" t="s">
        <v>26</v>
      </c>
      <c r="D3" s="69"/>
      <c r="E3" s="4"/>
      <c r="F3" s="4"/>
    </row>
    <row r="4" spans="3:6" ht="15">
      <c r="C4" s="69" t="s">
        <v>73</v>
      </c>
      <c r="D4" s="69"/>
      <c r="E4" s="4"/>
      <c r="F4" s="4"/>
    </row>
    <row r="5" spans="3:5" ht="15">
      <c r="C5" s="69"/>
      <c r="D5" s="69"/>
      <c r="E5" s="4"/>
    </row>
    <row r="6" spans="3:5" ht="17.25" customHeight="1">
      <c r="C6" s="73" t="s">
        <v>156</v>
      </c>
      <c r="D6" s="73"/>
      <c r="E6" s="45"/>
    </row>
    <row r="7" spans="4:5" ht="6.75" customHeight="1">
      <c r="D7" s="13"/>
      <c r="E7" s="13"/>
    </row>
    <row r="8" spans="3:5" ht="11.25" customHeight="1">
      <c r="C8" s="73" t="s">
        <v>93</v>
      </c>
      <c r="D8" s="73"/>
      <c r="E8" s="45"/>
    </row>
    <row r="9" spans="4:6" ht="12.75">
      <c r="D9" s="13"/>
      <c r="E9" s="13"/>
      <c r="F9" s="2"/>
    </row>
    <row r="10" spans="1:5" s="66" customFormat="1" ht="15.75" customHeight="1">
      <c r="A10" s="75" t="s">
        <v>94</v>
      </c>
      <c r="B10" s="75"/>
      <c r="C10" s="75"/>
      <c r="D10" s="75"/>
      <c r="E10" s="65"/>
    </row>
    <row r="11" spans="1:5" s="66" customFormat="1" ht="60" customHeight="1">
      <c r="A11" s="74" t="s">
        <v>144</v>
      </c>
      <c r="B11" s="74"/>
      <c r="C11" s="74"/>
      <c r="D11" s="64"/>
      <c r="E11" s="65"/>
    </row>
    <row r="12" ht="13.5" customHeight="1">
      <c r="D12" s="3"/>
    </row>
    <row r="13" spans="2:5" ht="33" customHeight="1">
      <c r="B13" s="6" t="s">
        <v>29</v>
      </c>
      <c r="C13" s="5" t="s">
        <v>19</v>
      </c>
      <c r="D13" s="5" t="s">
        <v>30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31</v>
      </c>
      <c r="C15" s="54"/>
      <c r="D15" s="44">
        <f>D16+D47</f>
        <v>7192.6</v>
      </c>
      <c r="E15" s="42"/>
    </row>
    <row r="16" spans="2:5" ht="18" customHeight="1">
      <c r="B16" s="20" t="s">
        <v>32</v>
      </c>
      <c r="C16" s="55" t="s">
        <v>95</v>
      </c>
      <c r="D16" s="31">
        <f>D17+D22+D25+D28+D31+D33+D39+D42+D44</f>
        <v>1728.9</v>
      </c>
      <c r="E16" s="42"/>
    </row>
    <row r="17" spans="2:5" ht="16.5" customHeight="1">
      <c r="B17" s="9" t="s">
        <v>46</v>
      </c>
      <c r="C17" s="56" t="s">
        <v>96</v>
      </c>
      <c r="D17" s="34">
        <f>D18</f>
        <v>171</v>
      </c>
      <c r="E17" s="42"/>
    </row>
    <row r="18" spans="2:5" ht="16.5" customHeight="1">
      <c r="B18" s="9" t="s">
        <v>47</v>
      </c>
      <c r="C18" s="62" t="s">
        <v>97</v>
      </c>
      <c r="D18" s="37">
        <f>D19+D21</f>
        <v>171</v>
      </c>
      <c r="E18" s="42"/>
    </row>
    <row r="19" spans="2:5" ht="63" customHeight="1">
      <c r="B19" s="60" t="s">
        <v>91</v>
      </c>
      <c r="C19" s="62" t="s">
        <v>98</v>
      </c>
      <c r="D19" s="32">
        <v>170.2</v>
      </c>
      <c r="E19" s="42"/>
    </row>
    <row r="20" spans="2:5" ht="86.25" customHeight="1">
      <c r="B20" s="60" t="s">
        <v>92</v>
      </c>
      <c r="C20" s="41" t="s">
        <v>99</v>
      </c>
      <c r="D20" s="37">
        <v>0</v>
      </c>
      <c r="E20" s="42"/>
    </row>
    <row r="21" spans="2:5" ht="39.75" customHeight="1">
      <c r="B21" s="60" t="s">
        <v>56</v>
      </c>
      <c r="C21" s="62" t="s">
        <v>100</v>
      </c>
      <c r="D21" s="32">
        <v>0.8</v>
      </c>
      <c r="E21" s="42"/>
    </row>
    <row r="22" spans="2:5" ht="42" customHeight="1">
      <c r="B22" s="9" t="s">
        <v>70</v>
      </c>
      <c r="C22" s="56" t="s">
        <v>101</v>
      </c>
      <c r="D22" s="32">
        <f>D23</f>
        <v>240.8</v>
      </c>
      <c r="E22" s="42"/>
    </row>
    <row r="23" spans="2:5" ht="27.75" customHeight="1">
      <c r="B23" s="9" t="s">
        <v>72</v>
      </c>
      <c r="C23" s="56" t="s">
        <v>102</v>
      </c>
      <c r="D23" s="32">
        <f>D24</f>
        <v>240.8</v>
      </c>
      <c r="E23" s="42"/>
    </row>
    <row r="24" spans="2:5" ht="50.25" customHeight="1">
      <c r="B24" s="57" t="s">
        <v>9</v>
      </c>
      <c r="C24" s="56" t="s">
        <v>103</v>
      </c>
      <c r="D24" s="32">
        <v>240.8</v>
      </c>
      <c r="E24" s="42"/>
    </row>
    <row r="25" spans="2:5" ht="20.25" customHeight="1">
      <c r="B25" s="9" t="s">
        <v>50</v>
      </c>
      <c r="C25" s="63" t="s">
        <v>104</v>
      </c>
      <c r="D25" s="33">
        <f>D26</f>
        <v>0</v>
      </c>
      <c r="E25" s="42"/>
    </row>
    <row r="26" spans="2:5" ht="19.5" customHeight="1">
      <c r="B26" s="43" t="s">
        <v>51</v>
      </c>
      <c r="C26" s="56" t="s">
        <v>105</v>
      </c>
      <c r="D26" s="37">
        <f>D27</f>
        <v>0</v>
      </c>
      <c r="E26" s="42"/>
    </row>
    <row r="27" spans="2:5" ht="17.25" customHeight="1" thickBot="1">
      <c r="B27" s="60" t="s">
        <v>51</v>
      </c>
      <c r="C27" s="56" t="s">
        <v>106</v>
      </c>
      <c r="D27" s="35">
        <v>0</v>
      </c>
      <c r="E27" s="42"/>
    </row>
    <row r="28" spans="2:5" ht="17.25" customHeight="1" thickBot="1">
      <c r="B28" s="47" t="s">
        <v>13</v>
      </c>
      <c r="C28" s="58" t="s">
        <v>107</v>
      </c>
      <c r="D28" s="35">
        <f>D29+D30</f>
        <v>753.7</v>
      </c>
      <c r="E28" s="42"/>
    </row>
    <row r="29" spans="2:5" ht="17.25" customHeight="1" thickBot="1">
      <c r="B29" s="48" t="s">
        <v>14</v>
      </c>
      <c r="C29" s="59" t="s">
        <v>108</v>
      </c>
      <c r="D29" s="35">
        <v>60</v>
      </c>
      <c r="E29" s="42"/>
    </row>
    <row r="30" spans="2:5" ht="17.25" customHeight="1" thickBot="1">
      <c r="B30" s="48" t="s">
        <v>15</v>
      </c>
      <c r="C30" s="59" t="s">
        <v>109</v>
      </c>
      <c r="D30" s="35">
        <v>693.7</v>
      </c>
      <c r="E30" s="42"/>
    </row>
    <row r="31" spans="2:5" ht="19.5" customHeight="1">
      <c r="B31" s="9" t="s">
        <v>57</v>
      </c>
      <c r="C31" s="56" t="s">
        <v>110</v>
      </c>
      <c r="D31" s="34">
        <f>D32</f>
        <v>7</v>
      </c>
      <c r="E31" s="42"/>
    </row>
    <row r="32" spans="2:5" ht="38.25" customHeight="1">
      <c r="B32" s="53" t="s">
        <v>11</v>
      </c>
      <c r="C32" s="56" t="s">
        <v>111</v>
      </c>
      <c r="D32" s="32">
        <v>7</v>
      </c>
      <c r="E32" s="42"/>
    </row>
    <row r="33" spans="2:5" ht="41.25" customHeight="1">
      <c r="B33" s="9" t="s">
        <v>20</v>
      </c>
      <c r="C33" s="56" t="s">
        <v>112</v>
      </c>
      <c r="D33" s="32">
        <f>D34+D38</f>
        <v>366.4</v>
      </c>
      <c r="E33" s="42"/>
    </row>
    <row r="34" spans="2:5" ht="77.25" customHeight="1">
      <c r="B34" s="9" t="s">
        <v>89</v>
      </c>
      <c r="C34" s="56" t="s">
        <v>113</v>
      </c>
      <c r="D34" s="32">
        <f>D37</f>
        <v>157.7</v>
      </c>
      <c r="E34" s="42"/>
    </row>
    <row r="35" spans="2:5" ht="64.5" customHeight="1">
      <c r="B35" s="9" t="s">
        <v>34</v>
      </c>
      <c r="C35" s="56" t="s">
        <v>114</v>
      </c>
      <c r="D35" s="32">
        <v>0</v>
      </c>
      <c r="E35" s="42"/>
    </row>
    <row r="36" spans="2:5" ht="63.75" customHeight="1">
      <c r="B36" s="57" t="s">
        <v>90</v>
      </c>
      <c r="C36" s="56" t="s">
        <v>115</v>
      </c>
      <c r="D36" s="35">
        <v>0</v>
      </c>
      <c r="E36" s="42"/>
    </row>
    <row r="37" spans="2:5" ht="63.75" customHeight="1">
      <c r="B37" s="57" t="s">
        <v>74</v>
      </c>
      <c r="C37" s="56" t="s">
        <v>116</v>
      </c>
      <c r="D37" s="35">
        <v>157.7</v>
      </c>
      <c r="E37" s="42"/>
    </row>
    <row r="38" spans="2:5" ht="63.75" customHeight="1">
      <c r="B38" s="67" t="s">
        <v>75</v>
      </c>
      <c r="C38" s="63" t="s">
        <v>117</v>
      </c>
      <c r="D38" s="32">
        <v>208.7</v>
      </c>
      <c r="E38" s="42"/>
    </row>
    <row r="39" spans="2:5" ht="29.25" customHeight="1">
      <c r="B39" s="9" t="s">
        <v>53</v>
      </c>
      <c r="C39" s="56" t="s">
        <v>118</v>
      </c>
      <c r="D39" s="33">
        <f>D40+D41</f>
        <v>190</v>
      </c>
      <c r="E39" s="42"/>
    </row>
    <row r="40" spans="2:5" ht="29.25" customHeight="1">
      <c r="B40" s="57" t="s">
        <v>85</v>
      </c>
      <c r="C40" s="56" t="s">
        <v>119</v>
      </c>
      <c r="D40" s="33">
        <v>185.5</v>
      </c>
      <c r="E40" s="42"/>
    </row>
    <row r="41" spans="2:5" ht="27" customHeight="1" thickBot="1">
      <c r="B41" s="57" t="s">
        <v>52</v>
      </c>
      <c r="C41" s="56" t="s">
        <v>120</v>
      </c>
      <c r="D41" s="32">
        <v>4.5</v>
      </c>
      <c r="E41" s="42"/>
    </row>
    <row r="42" spans="2:5" ht="27" customHeight="1" thickBot="1">
      <c r="B42" s="47" t="s">
        <v>87</v>
      </c>
      <c r="C42" s="58" t="s">
        <v>121</v>
      </c>
      <c r="D42" s="37">
        <f>D43</f>
        <v>0</v>
      </c>
      <c r="E42" s="42"/>
    </row>
    <row r="43" spans="2:5" ht="37.5" customHeight="1" thickBot="1">
      <c r="B43" s="48" t="s">
        <v>127</v>
      </c>
      <c r="C43" s="59" t="s">
        <v>129</v>
      </c>
      <c r="D43" s="37">
        <v>0</v>
      </c>
      <c r="E43" s="42"/>
    </row>
    <row r="44" spans="2:5" ht="18.75" customHeight="1">
      <c r="B44" s="9" t="s">
        <v>21</v>
      </c>
      <c r="C44" s="56" t="s">
        <v>122</v>
      </c>
      <c r="D44" s="36">
        <f>D45</f>
        <v>0</v>
      </c>
      <c r="E44" s="42"/>
    </row>
    <row r="45" spans="2:5" ht="27" customHeight="1">
      <c r="B45" s="12" t="s">
        <v>36</v>
      </c>
      <c r="C45" s="56" t="s">
        <v>123</v>
      </c>
      <c r="D45" s="35">
        <f>D46</f>
        <v>0</v>
      </c>
      <c r="E45" s="42"/>
    </row>
    <row r="46" spans="2:5" ht="36" customHeight="1">
      <c r="B46" s="60" t="s">
        <v>0</v>
      </c>
      <c r="C46" s="56" t="s">
        <v>124</v>
      </c>
      <c r="D46" s="35">
        <v>0</v>
      </c>
      <c r="E46" s="42"/>
    </row>
    <row r="47" spans="2:5" ht="18" customHeight="1">
      <c r="B47" s="21" t="s">
        <v>22</v>
      </c>
      <c r="C47" s="26" t="s">
        <v>125</v>
      </c>
      <c r="D47" s="31">
        <f>D48</f>
        <v>5463.7</v>
      </c>
      <c r="E47" s="42"/>
    </row>
    <row r="48" spans="2:5" ht="38.25" customHeight="1" thickBot="1">
      <c r="B48" s="22" t="s">
        <v>37</v>
      </c>
      <c r="C48" s="25" t="s">
        <v>126</v>
      </c>
      <c r="D48" s="34">
        <f>D49+D52+D55+D51+D58</f>
        <v>5463.7</v>
      </c>
      <c r="E48" s="42"/>
    </row>
    <row r="49" spans="2:5" ht="38.25" customHeight="1" thickBot="1">
      <c r="B49" s="47" t="s">
        <v>2</v>
      </c>
      <c r="C49" s="58" t="s">
        <v>145</v>
      </c>
      <c r="D49" s="34">
        <f>D50</f>
        <v>2269.6</v>
      </c>
      <c r="E49" s="42"/>
    </row>
    <row r="50" spans="2:5" ht="38.25" customHeight="1" thickBot="1">
      <c r="B50" s="48" t="s">
        <v>3</v>
      </c>
      <c r="C50" s="59" t="s">
        <v>146</v>
      </c>
      <c r="D50" s="34">
        <v>2269.6</v>
      </c>
      <c r="E50" s="42"/>
    </row>
    <row r="51" spans="2:5" ht="26.25" customHeight="1">
      <c r="B51" s="29" t="s">
        <v>131</v>
      </c>
      <c r="C51" s="25" t="s">
        <v>147</v>
      </c>
      <c r="D51" s="34">
        <v>2967.2</v>
      </c>
      <c r="E51" s="42"/>
    </row>
    <row r="52" spans="2:5" ht="26.25" customHeight="1" thickBot="1">
      <c r="B52" s="29" t="s">
        <v>23</v>
      </c>
      <c r="C52" s="25" t="s">
        <v>148</v>
      </c>
      <c r="D52" s="34">
        <f>D53+D54</f>
        <v>186.2</v>
      </c>
      <c r="E52" s="42"/>
    </row>
    <row r="53" spans="2:5" ht="36.75" thickBot="1">
      <c r="B53" s="51" t="s">
        <v>6</v>
      </c>
      <c r="C53" s="58" t="s">
        <v>149</v>
      </c>
      <c r="D53" s="35">
        <v>58.4</v>
      </c>
      <c r="E53" s="42"/>
    </row>
    <row r="54" spans="2:5" ht="36.75" thickBot="1">
      <c r="B54" s="52" t="s">
        <v>7</v>
      </c>
      <c r="C54" s="59" t="s">
        <v>150</v>
      </c>
      <c r="D54" s="35">
        <v>127.8</v>
      </c>
      <c r="E54" s="42"/>
    </row>
    <row r="55" spans="2:5" ht="18" customHeight="1">
      <c r="B55" s="61" t="s">
        <v>18</v>
      </c>
      <c r="C55" s="56" t="s">
        <v>151</v>
      </c>
      <c r="D55" s="33">
        <f>D57+D56</f>
        <v>35.5</v>
      </c>
      <c r="E55" s="42"/>
    </row>
    <row r="56" spans="2:5" ht="42" customHeight="1">
      <c r="B56" s="11" t="s">
        <v>8</v>
      </c>
      <c r="C56" s="56" t="s">
        <v>155</v>
      </c>
      <c r="D56" s="35">
        <v>12.6</v>
      </c>
      <c r="E56" s="42"/>
    </row>
    <row r="57" spans="2:5" ht="42" customHeight="1">
      <c r="B57" s="12" t="s">
        <v>8</v>
      </c>
      <c r="C57" s="56" t="s">
        <v>152</v>
      </c>
      <c r="D57" s="35">
        <v>22.9</v>
      </c>
      <c r="E57" s="42"/>
    </row>
    <row r="58" spans="2:5" ht="40.5" customHeight="1">
      <c r="B58" s="24" t="s">
        <v>42</v>
      </c>
      <c r="C58" s="56" t="s">
        <v>153</v>
      </c>
      <c r="D58" s="33">
        <f>D59</f>
        <v>5.2</v>
      </c>
      <c r="E58" s="42"/>
    </row>
    <row r="59" spans="2:5" ht="39" customHeight="1">
      <c r="B59" s="38" t="s">
        <v>41</v>
      </c>
      <c r="C59" s="56" t="s">
        <v>154</v>
      </c>
      <c r="D59" s="35">
        <v>5.2</v>
      </c>
      <c r="E59" s="42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2017-05-31T13:18:06Z</dcterms:modified>
  <cp:category/>
  <cp:version/>
  <cp:contentType/>
  <cp:contentStatus/>
</cp:coreProperties>
</file>