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</sheets>
  <externalReferences>
    <externalReference r:id="rId4"/>
  </externalReferences>
  <definedNames>
    <definedName name="total1">'[1]Расходы'!#REF!</definedName>
    <definedName name="_xlnm.Print_Titles" localSheetId="0">'Приложение 5'!$13:$13</definedName>
    <definedName name="_xlnm.Print_Area" localSheetId="0">'Приложение 5'!$A$1:$E$37</definedName>
  </definedNames>
  <calcPr fullCalcOnLoad="1"/>
</workbook>
</file>

<file path=xl/sharedStrings.xml><?xml version="1.0" encoding="utf-8"?>
<sst xmlns="http://schemas.openxmlformats.org/spreadsheetml/2006/main" count="51" uniqueCount="48">
  <si>
    <t>3.1.</t>
  </si>
  <si>
    <t xml:space="preserve">Субвенции </t>
  </si>
  <si>
    <t>2.1.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</si>
  <si>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</si>
  <si>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</si>
  <si>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</si>
  <si>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</si>
  <si>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</si>
  <si>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</si>
  <si>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</si>
  <si>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</si>
  <si>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</si>
  <si>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</si>
  <si>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</si>
  <si>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</si>
  <si>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</si>
  <si>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Дотации</t>
  </si>
  <si>
    <t>в том числе:</t>
  </si>
  <si>
    <t>Всего</t>
  </si>
  <si>
    <t>Иные межбюджетные трансферты</t>
  </si>
  <si>
    <t>№ п/п</t>
  </si>
  <si>
    <t>2.2.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</si>
  <si>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</si>
  <si>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2020 год</t>
  </si>
  <si>
    <t>Иные межбюджетные трансферты бюджетам муниципальных образований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</t>
  </si>
  <si>
    <t>в границах  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 и в летний период</t>
  </si>
  <si>
    <t xml:space="preserve">                                                                                                         от  19 декабря  2019 года  №33</t>
  </si>
  <si>
    <t xml:space="preserve">Субсидии 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</si>
  <si>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</si>
  <si>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</si>
  <si>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2.3.</t>
  </si>
  <si>
    <t>Субсидии 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"</t>
  </si>
  <si>
    <t>2.4.</t>
  </si>
  <si>
    <t>Субсидии на реализацию мероприятий по борьбе с борщевиком Сосновского</t>
  </si>
  <si>
    <t>2.5.</t>
  </si>
  <si>
    <t>2.6.</t>
  </si>
  <si>
    <t>Субсидии 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 муниципальных образований Ленинградской области "</t>
  </si>
  <si>
    <t>2.7.</t>
  </si>
  <si>
    <t>Субсидии  на капитальный ремонт объектов в целях обустройства сельских населенных пунктов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</si>
  <si>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</si>
  <si>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3.2.</t>
  </si>
  <si>
    <t>4.1.</t>
  </si>
  <si>
    <t>2.8.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</si>
  <si>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</si>
  <si>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2.9.</t>
  </si>
  <si>
    <t>2.10.</t>
  </si>
  <si>
    <t>Субсидии на мероприятия по строительству, реконструкции, модернизации объектов</t>
  </si>
  <si>
    <t>(в редакции решения от .06.2020г. №)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</si>
</sst>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000"/>
    <numFmt numFmtId="175" formatCode="0000000"/>
    <numFmt numFmtId="176" formatCode="?"/>
    <numFmt numFmtId="177" formatCode="0.0"/>
    <numFmt numFmtId="178" formatCode="[$-FC19]d\ mmmm\ yyyy\ &quot;г.&quot;"/>
    <numFmt numFmtId="179" formatCode="\1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top" wrapText="1"/>
      <protection/>
    </xf>
    <xf numFmtId="0" fontId="7" fillId="0" borderId="11" xfId="59" applyFont="1" applyFill="1" applyBorder="1" applyAlignment="1">
      <alignment horizontal="right"/>
      <protection/>
    </xf>
    <xf numFmtId="49" fontId="4" fillId="0" borderId="11" xfId="59" applyNumberFormat="1" applyFont="1" applyFill="1" applyBorder="1" applyAlignment="1">
      <alignment horizontal="left" vertical="top" wrapText="1"/>
      <protection/>
    </xf>
    <xf numFmtId="0" fontId="6" fillId="0" borderId="11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1" xfId="59" applyNumberFormat="1" applyFont="1" applyFill="1" applyBorder="1" applyAlignment="1">
      <alignment horizontal="center"/>
      <protection/>
    </xf>
    <xf numFmtId="172" fontId="11" fillId="0" borderId="11" xfId="59" applyNumberFormat="1" applyFont="1" applyFill="1" applyBorder="1" applyAlignment="1">
      <alignment horizontal="center" wrapText="1"/>
      <protection/>
    </xf>
    <xf numFmtId="0" fontId="8" fillId="0" borderId="11" xfId="59" applyFont="1" applyFill="1" applyBorder="1" applyAlignment="1">
      <alignment horizontal="left"/>
      <protection/>
    </xf>
    <xf numFmtId="4" fontId="11" fillId="0" borderId="11" xfId="59" applyNumberFormat="1" applyFont="1" applyFill="1" applyBorder="1" applyAlignment="1">
      <alignment horizontal="center" wrapText="1"/>
      <protection/>
    </xf>
    <xf numFmtId="49" fontId="7" fillId="0" borderId="11" xfId="59" applyNumberFormat="1" applyFont="1" applyFill="1" applyBorder="1" applyAlignment="1">
      <alignment horizontal="left" vertical="center" wrapText="1"/>
      <protection/>
    </xf>
    <xf numFmtId="4" fontId="10" fillId="0" borderId="12" xfId="59" applyNumberFormat="1" applyFont="1" applyFill="1" applyBorder="1" applyAlignment="1">
      <alignment horizontal="center" wrapText="1"/>
      <protection/>
    </xf>
    <xf numFmtId="49" fontId="6" fillId="0" borderId="12" xfId="59" applyNumberFormat="1" applyFont="1" applyFill="1" applyBorder="1" applyAlignment="1">
      <alignment horizontal="left" vertical="top" wrapText="1"/>
      <protection/>
    </xf>
    <xf numFmtId="0" fontId="13" fillId="0" borderId="11" xfId="59" applyFont="1" applyFill="1" applyBorder="1" applyAlignment="1">
      <alignment horizontal="left" vertical="center"/>
      <protection/>
    </xf>
    <xf numFmtId="4" fontId="12" fillId="0" borderId="11" xfId="59" applyNumberFormat="1" applyFont="1" applyFill="1" applyBorder="1" applyAlignment="1">
      <alignment horizontal="center"/>
      <protection/>
    </xf>
    <xf numFmtId="49" fontId="12" fillId="0" borderId="11" xfId="59" applyNumberFormat="1" applyFont="1" applyFill="1" applyBorder="1" applyAlignment="1">
      <alignment horizontal="left"/>
      <protection/>
    </xf>
    <xf numFmtId="0" fontId="6" fillId="0" borderId="11" xfId="59" applyFont="1" applyFill="1" applyBorder="1" applyAlignment="1">
      <alignment/>
      <protection/>
    </xf>
    <xf numFmtId="49" fontId="3" fillId="0" borderId="11" xfId="59" applyNumberFormat="1" applyFont="1" applyFill="1" applyBorder="1" applyAlignment="1">
      <alignment horizontal="center" vertical="top" wrapText="1"/>
      <protection/>
    </xf>
    <xf numFmtId="49" fontId="7" fillId="0" borderId="11" xfId="59" applyNumberFormat="1" applyFont="1" applyFill="1" applyBorder="1" applyAlignment="1">
      <alignment horizontal="center" vertical="top" wrapText="1"/>
      <protection/>
    </xf>
    <xf numFmtId="0" fontId="7" fillId="0" borderId="11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72" fontId="6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 wrapText="1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8" fillId="0" borderId="11" xfId="59" applyFont="1" applyFill="1" applyBorder="1" applyAlignment="1">
      <alignment horizontal="left" vertical="top"/>
      <protection/>
    </xf>
    <xf numFmtId="172" fontId="11" fillId="0" borderId="13" xfId="59" applyNumberFormat="1" applyFont="1" applyFill="1" applyBorder="1" applyAlignment="1">
      <alignment horizontal="center" wrapText="1"/>
      <protection/>
    </xf>
    <xf numFmtId="49" fontId="16" fillId="0" borderId="14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4" fontId="14" fillId="0" borderId="10" xfId="59" applyNumberFormat="1" applyFont="1" applyFill="1" applyBorder="1" applyAlignment="1">
      <alignment horizontal="center"/>
      <protection/>
    </xf>
    <xf numFmtId="0" fontId="6" fillId="0" borderId="11" xfId="59" applyFont="1" applyFill="1" applyBorder="1" applyAlignment="1">
      <alignment vertical="top" wrapText="1"/>
      <protection/>
    </xf>
    <xf numFmtId="4" fontId="10" fillId="0" borderId="11" xfId="59" applyNumberFormat="1" applyFont="1" applyFill="1" applyBorder="1" applyAlignment="1">
      <alignment horizontal="center" wrapText="1"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14" xfId="59" applyFont="1" applyFill="1" applyBorder="1" applyAlignment="1">
      <alignment horizontal="right"/>
      <protection/>
    </xf>
    <xf numFmtId="0" fontId="6" fillId="0" borderId="0" xfId="59" applyFont="1" applyFill="1" applyAlignment="1">
      <alignment horizontal="right" wrapText="1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6"/>
  <sheetViews>
    <sheetView showGridLines="0" tabSelected="1" view="pageBreakPreview" zoomScaleSheetLayoutView="100" workbookViewId="0" topLeftCell="A1">
      <selection activeCell="B9" sqref="B9:C9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9" t="s">
        <v>11</v>
      </c>
    </row>
    <row r="2" ht="9.75" customHeight="1">
      <c r="C2" s="9"/>
    </row>
    <row r="3" spans="2:5" ht="15.75" customHeight="1">
      <c r="B3" s="35" t="s">
        <v>10</v>
      </c>
      <c r="C3" s="35"/>
      <c r="E3" s="25"/>
    </row>
    <row r="4" spans="2:5" ht="15.75" customHeight="1">
      <c r="B4" s="35" t="s">
        <v>9</v>
      </c>
      <c r="C4" s="35"/>
      <c r="E4" s="25"/>
    </row>
    <row r="5" spans="2:5" ht="15.75">
      <c r="B5" s="1" t="s">
        <v>12</v>
      </c>
      <c r="C5" s="26"/>
      <c r="E5" s="25"/>
    </row>
    <row r="6" spans="2:5" ht="15.75">
      <c r="B6" s="1" t="s">
        <v>13</v>
      </c>
      <c r="C6" s="26"/>
      <c r="E6" s="25"/>
    </row>
    <row r="7" spans="2:5" ht="15.75">
      <c r="B7" s="1" t="s">
        <v>26</v>
      </c>
      <c r="C7" s="26"/>
      <c r="E7" s="25"/>
    </row>
    <row r="8" spans="2:5" ht="15.75">
      <c r="B8" s="40" t="s">
        <v>47</v>
      </c>
      <c r="C8" s="40"/>
      <c r="E8" s="25"/>
    </row>
    <row r="9" spans="2:3" ht="57.75" customHeight="1">
      <c r="B9" s="36" t="s">
        <v>23</v>
      </c>
      <c r="C9" s="36"/>
    </row>
    <row r="10" spans="2:3" ht="23.25" customHeight="1">
      <c r="B10" s="24"/>
      <c r="C10" s="24"/>
    </row>
    <row r="11" ht="8.25" customHeight="1"/>
    <row r="12" spans="1:3" ht="31.5">
      <c r="A12" s="23" t="s">
        <v>20</v>
      </c>
      <c r="B12" s="22" t="s">
        <v>8</v>
      </c>
      <c r="C12" s="22" t="s">
        <v>7</v>
      </c>
    </row>
    <row r="13" spans="1:3" ht="12.75" customHeight="1">
      <c r="A13" s="21" t="s">
        <v>6</v>
      </c>
      <c r="B13" s="21" t="s">
        <v>5</v>
      </c>
      <c r="C13" s="21" t="s">
        <v>4</v>
      </c>
    </row>
    <row r="14" spans="1:3" ht="21" customHeight="1">
      <c r="A14" s="20"/>
      <c r="B14" s="19" t="s">
        <v>18</v>
      </c>
      <c r="C14" s="18">
        <f>C15+C18+C29+C33</f>
        <v>62660843.15</v>
      </c>
    </row>
    <row r="15" spans="1:3" ht="27" customHeight="1">
      <c r="A15" s="6">
        <v>1</v>
      </c>
      <c r="B15" s="17" t="s">
        <v>16</v>
      </c>
      <c r="C15" s="13">
        <f>SUM(C17:C17)</f>
        <v>20797900</v>
      </c>
    </row>
    <row r="16" spans="1:3" ht="12" customHeight="1">
      <c r="A16" s="37" t="s">
        <v>3</v>
      </c>
      <c r="B16" s="12" t="s">
        <v>17</v>
      </c>
      <c r="C16" s="11"/>
    </row>
    <row r="17" spans="1:3" ht="31.5" outlineLevel="2">
      <c r="A17" s="38"/>
      <c r="B17" s="16" t="s">
        <v>14</v>
      </c>
      <c r="C17" s="15">
        <v>20797900</v>
      </c>
    </row>
    <row r="18" spans="1:3" ht="24" customHeight="1" outlineLevel="2">
      <c r="A18" s="6">
        <v>2</v>
      </c>
      <c r="B18" s="14" t="s">
        <v>27</v>
      </c>
      <c r="C18" s="13">
        <f>SUM(C19:C28)</f>
        <v>41442223.15</v>
      </c>
    </row>
    <row r="19" spans="1:3" ht="38.25" customHeight="1" outlineLevel="2">
      <c r="A19" s="8" t="s">
        <v>2</v>
      </c>
      <c r="B19" s="33" t="s">
        <v>28</v>
      </c>
      <c r="C19" s="34">
        <v>2286700</v>
      </c>
    </row>
    <row r="20" spans="1:3" ht="52.5" customHeight="1" outlineLevel="2">
      <c r="A20" s="8" t="s">
        <v>21</v>
      </c>
      <c r="B20" s="33" t="s">
        <v>29</v>
      </c>
      <c r="C20" s="34">
        <v>3142700</v>
      </c>
    </row>
    <row r="21" spans="1:3" ht="69" customHeight="1" outlineLevel="2">
      <c r="A21" s="8" t="s">
        <v>30</v>
      </c>
      <c r="B21" s="33" t="s">
        <v>31</v>
      </c>
      <c r="C21" s="34">
        <v>1068380</v>
      </c>
    </row>
    <row r="22" spans="1:3" ht="38.25" customHeight="1" outlineLevel="2">
      <c r="A22" s="8" t="s">
        <v>32</v>
      </c>
      <c r="B22" s="33" t="s">
        <v>33</v>
      </c>
      <c r="C22" s="34">
        <v>216702</v>
      </c>
    </row>
    <row r="23" spans="1:3" ht="80.25" customHeight="1" outlineLevel="2">
      <c r="A23" s="8" t="s">
        <v>34</v>
      </c>
      <c r="B23" s="33" t="s">
        <v>36</v>
      </c>
      <c r="C23" s="34">
        <v>1482600</v>
      </c>
    </row>
    <row r="24" spans="1:3" ht="33.75" customHeight="1" outlineLevel="2">
      <c r="A24" s="8" t="s">
        <v>35</v>
      </c>
      <c r="B24" s="33" t="s">
        <v>38</v>
      </c>
      <c r="C24" s="34">
        <v>7700548</v>
      </c>
    </row>
    <row r="25" spans="1:3" ht="50.25" customHeight="1" outlineLevel="2">
      <c r="A25" s="8" t="s">
        <v>37</v>
      </c>
      <c r="B25" s="31" t="s">
        <v>39</v>
      </c>
      <c r="C25" s="32">
        <v>2011546</v>
      </c>
    </row>
    <row r="26" spans="1:3" ht="61.5" customHeight="1" outlineLevel="2">
      <c r="A26" s="8" t="s">
        <v>42</v>
      </c>
      <c r="B26" s="31" t="s">
        <v>43</v>
      </c>
      <c r="C26" s="32">
        <v>9862203.69</v>
      </c>
    </row>
    <row r="27" spans="1:3" ht="50.25" customHeight="1" outlineLevel="2">
      <c r="A27" s="8" t="s">
        <v>44</v>
      </c>
      <c r="B27" s="31" t="s">
        <v>43</v>
      </c>
      <c r="C27" s="32">
        <v>6510843.46</v>
      </c>
    </row>
    <row r="28" spans="1:3" ht="24.75" customHeight="1" outlineLevel="2">
      <c r="A28" s="8" t="s">
        <v>45</v>
      </c>
      <c r="B28" s="31" t="s">
        <v>46</v>
      </c>
      <c r="C28" s="32">
        <v>7160000</v>
      </c>
    </row>
    <row r="29" spans="1:3" ht="27" customHeight="1" outlineLevel="2">
      <c r="A29" s="6">
        <v>3</v>
      </c>
      <c r="B29" s="14" t="s">
        <v>1</v>
      </c>
      <c r="C29" s="13">
        <f>SUM(C31:C32)</f>
        <v>270720</v>
      </c>
    </row>
    <row r="30" spans="1:3" ht="15" customHeight="1" outlineLevel="2">
      <c r="A30" s="8"/>
      <c r="B30" s="12" t="s">
        <v>17</v>
      </c>
      <c r="C30" s="11"/>
    </row>
    <row r="31" spans="1:3" ht="50.25" customHeight="1" outlineLevel="2">
      <c r="A31" s="8" t="s">
        <v>0</v>
      </c>
      <c r="B31" s="7" t="s">
        <v>15</v>
      </c>
      <c r="C31" s="10">
        <v>3520</v>
      </c>
    </row>
    <row r="32" spans="1:3" ht="50.25" customHeight="1" outlineLevel="2">
      <c r="A32" s="8" t="s">
        <v>40</v>
      </c>
      <c r="B32" s="31" t="s">
        <v>22</v>
      </c>
      <c r="C32" s="32">
        <v>267200</v>
      </c>
    </row>
    <row r="33" spans="1:3" ht="21" customHeight="1">
      <c r="A33" s="6">
        <v>4</v>
      </c>
      <c r="B33" s="5" t="s">
        <v>19</v>
      </c>
      <c r="C33" s="4">
        <f>SUM(C36:C36)</f>
        <v>150000</v>
      </c>
    </row>
    <row r="34" spans="1:3" ht="16.5">
      <c r="A34" s="37" t="s">
        <v>41</v>
      </c>
      <c r="B34" s="28" t="s">
        <v>17</v>
      </c>
      <c r="C34" s="11"/>
    </row>
    <row r="35" spans="1:3" ht="63.75" customHeight="1">
      <c r="A35" s="39"/>
      <c r="B35" s="30" t="s">
        <v>24</v>
      </c>
      <c r="C35" s="29"/>
    </row>
    <row r="36" spans="1:3" ht="67.5" customHeight="1">
      <c r="A36" s="38"/>
      <c r="B36" s="27" t="s">
        <v>25</v>
      </c>
      <c r="C36" s="15">
        <v>150000</v>
      </c>
    </row>
  </sheetData>
  <sheetProtection/>
  <mergeCells count="6">
    <mergeCell ref="B3:C3"/>
    <mergeCell ref="B9:C9"/>
    <mergeCell ref="A16:A17"/>
    <mergeCell ref="B4:C4"/>
    <mergeCell ref="A34:A36"/>
    <mergeCell ref="B8:C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2020-06-30T06:48:48Z</dcterms:modified>
  <cp:category/>
  <cp:version/>
  <cp:contentType/>
  <cp:contentStatus/>
</cp:coreProperties>
</file>