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5'!$13:$13</definedName>
    <definedName name="_xlnm.Print_Area" localSheetId="0">'Приложение 5'!$A$1:$E$36</definedName>
  </definedNames>
  <calcPr fullCalcOnLoad="1"/>
</workbook>
</file>

<file path=xl/sharedStrings.xml><?xml version="1.0" encoding="utf-8"?>
<sst xmlns="http://schemas.openxmlformats.org/spreadsheetml/2006/main" count="49" uniqueCount="47">
  <si>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</si>
  <si>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</si>
  <si>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</si>
  <si>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</si>
  <si>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</si>
  <si>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</si>
  <si>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</si>
  <si>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</si>
  <si>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</si>
  <si>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</si>
  <si>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</si>
  <si>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</si>
  <si>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</si>
  <si>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</si>
  <si>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</si>
  <si>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>Дотации бюджетам сельских поселений на выравнивание бюджетной обеспеченности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</si>
  <si>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</si>
  <si>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</si>
  <si>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</si>
  <si>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</si>
  <si>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</si>
  <si>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</si>
  <si>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</si>
  <si>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</si>
  <si>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</si>
  <si>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</si>
  <si>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</si>
  <si>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2.2.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</si>
  <si>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</si>
  <si>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2.3.</t>
  </si>
  <si>
    <t>2.4.</t>
  </si>
  <si>
    <t>Субсидии на реализацию мероприятий по борьбе с борщевиком Сосновского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</si>
  <si>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</si>
  <si>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Субсидии 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"</t>
  </si>
  <si>
    <t xml:space="preserve">                                                                                                         от 20 декабря  2018 года  №  193</t>
  </si>
  <si>
    <t>2.5.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</si>
  <si>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</si>
  <si>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3.2.</t>
  </si>
  <si>
    <t>Субсидии бюджетам сельских поселений на мероприятия, направленные на безаварийную работу объектов водоснабжения и водоотведения</t>
  </si>
  <si>
    <t>4.3.</t>
  </si>
  <si>
    <t xml:space="preserve">МБТ на поддержку муниципальных образований по развитию общественной инфраструктуры муниципального значения в Ленинградской области в 2019 году 
</t>
  </si>
  <si>
    <t>Объем межбюджетных трансфертов бюджета муниципального образования Калитинское сельское поселение Волосовского муниципального района Ленинградской области  в  2019 году</t>
  </si>
  <si>
    <t>2.6.</t>
  </si>
  <si>
    <t>Субсидии  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 муниципальных образований Ленинградской области "</t>
  </si>
  <si>
    <t>2.7.</t>
  </si>
  <si>
    <t>Субсидии  на капитальный ремонт объектов в целях обустройства сельских населенных пунктов</t>
  </si>
  <si>
    <t>(в редакции решения от 29.08.2019г. №213)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</si>
</sst>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9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" fontId="11" fillId="0" borderId="11" xfId="59" applyNumberFormat="1" applyFont="1" applyFill="1" applyBorder="1" applyAlignment="1">
      <alignment horizontal="center" wrapText="1"/>
      <protection/>
    </xf>
    <xf numFmtId="49" fontId="7" fillId="0" borderId="11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right"/>
      <protection/>
    </xf>
    <xf numFmtId="49" fontId="4" fillId="0" borderId="10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0" fontId="6" fillId="0" borderId="0" xfId="59" applyFont="1" applyFill="1" applyAlignment="1">
      <alignment/>
      <protection/>
    </xf>
    <xf numFmtId="4" fontId="14" fillId="0" borderId="10" xfId="59" applyNumberFormat="1" applyFont="1" applyFill="1" applyBorder="1" applyAlignment="1">
      <alignment horizontal="center"/>
      <protection/>
    </xf>
    <xf numFmtId="164" fontId="11" fillId="0" borderId="10" xfId="59" applyNumberFormat="1" applyFont="1" applyFill="1" applyBorder="1" applyAlignment="1">
      <alignment horizontal="center" wrapText="1"/>
      <protection/>
    </xf>
    <xf numFmtId="0" fontId="8" fillId="0" borderId="10" xfId="59" applyFont="1" applyFill="1" applyBorder="1" applyAlignment="1">
      <alignment horizontal="left"/>
      <protection/>
    </xf>
    <xf numFmtId="4" fontId="11" fillId="0" borderId="10" xfId="59" applyNumberFormat="1" applyFont="1" applyFill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vertical="top" wrapText="1"/>
      <protection/>
    </xf>
    <xf numFmtId="4" fontId="10" fillId="0" borderId="12" xfId="59" applyNumberFormat="1" applyFont="1" applyFill="1" applyBorder="1" applyAlignment="1">
      <alignment horizontal="center" wrapText="1"/>
      <protection/>
    </xf>
    <xf numFmtId="49" fontId="6" fillId="0" borderId="12" xfId="59" applyNumberFormat="1" applyFont="1" applyFill="1" applyBorder="1" applyAlignment="1">
      <alignment horizontal="left" vertical="top" wrapText="1"/>
      <protection/>
    </xf>
    <xf numFmtId="0" fontId="13" fillId="0" borderId="10" xfId="59" applyFont="1" applyFill="1" applyBorder="1" applyAlignment="1">
      <alignment horizontal="left" vertical="center"/>
      <protection/>
    </xf>
    <xf numFmtId="4" fontId="12" fillId="0" borderId="10" xfId="59" applyNumberFormat="1" applyFont="1" applyFill="1" applyBorder="1" applyAlignment="1">
      <alignment horizontal="center"/>
      <protection/>
    </xf>
    <xf numFmtId="49" fontId="12" fillId="0" borderId="10" xfId="59" applyNumberFormat="1" applyFont="1" applyFill="1" applyBorder="1" applyAlignment="1">
      <alignment horizontal="left"/>
      <protection/>
    </xf>
    <xf numFmtId="0" fontId="6" fillId="0" borderId="10" xfId="59" applyFont="1" applyFill="1" applyBorder="1" applyAlignment="1">
      <alignment/>
      <protection/>
    </xf>
    <xf numFmtId="49" fontId="3" fillId="0" borderId="10" xfId="59" applyNumberFormat="1" applyFont="1" applyFill="1" applyBorder="1" applyAlignment="1">
      <alignment horizontal="center" vertical="top" wrapText="1"/>
      <protection/>
    </xf>
    <xf numFmtId="49" fontId="7" fillId="0" borderId="10" xfId="59" applyNumberFormat="1" applyFont="1" applyFill="1" applyBorder="1" applyAlignment="1">
      <alignment horizontal="center" vertical="top" wrapText="1"/>
      <protection/>
    </xf>
    <xf numFmtId="0" fontId="7" fillId="0" borderId="10" xfId="59" applyFont="1" applyFill="1" applyBorder="1" applyAlignment="1">
      <alignment wrapText="1"/>
      <protection/>
    </xf>
    <xf numFmtId="0" fontId="12" fillId="0" borderId="0" xfId="59" applyFont="1" applyFill="1" applyAlignment="1">
      <alignment horizontal="center" vertical="center" wrapText="1"/>
      <protection/>
    </xf>
    <xf numFmtId="164" fontId="6" fillId="0" borderId="0" xfId="59" applyNumberFormat="1" applyFont="1" applyFill="1">
      <alignment/>
      <protection/>
    </xf>
    <xf numFmtId="49" fontId="4" fillId="0" borderId="12" xfId="59" applyNumberFormat="1" applyFont="1" applyFill="1" applyBorder="1" applyAlignment="1">
      <alignment horizontal="left" vertical="top" wrapText="1"/>
      <protection/>
    </xf>
    <xf numFmtId="0" fontId="8" fillId="0" borderId="10" xfId="59" applyFont="1" applyFill="1" applyBorder="1" applyAlignment="1">
      <alignment horizontal="left" vertical="top"/>
      <protection/>
    </xf>
    <xf numFmtId="164" fontId="11" fillId="0" borderId="13" xfId="59" applyNumberFormat="1" applyFont="1" applyFill="1" applyBorder="1" applyAlignment="1">
      <alignment horizontal="center" wrapText="1"/>
      <protection/>
    </xf>
    <xf numFmtId="49" fontId="16" fillId="0" borderId="14" xfId="59" applyNumberFormat="1" applyFont="1" applyFill="1" applyBorder="1" applyAlignment="1">
      <alignment horizontal="left" vertical="top" wrapText="1"/>
      <protection/>
    </xf>
    <xf numFmtId="49" fontId="4" fillId="0" borderId="11" xfId="59" applyNumberFormat="1" applyFont="1" applyFill="1" applyBorder="1" applyAlignment="1">
      <alignment horizontal="left" vertical="top" wrapText="1"/>
      <protection/>
    </xf>
    <xf numFmtId="4" fontId="14" fillId="0" borderId="11" xfId="59" applyNumberFormat="1" applyFont="1" applyFill="1" applyBorder="1" applyAlignment="1">
      <alignment horizontal="center"/>
      <protection/>
    </xf>
    <xf numFmtId="0" fontId="6" fillId="0" borderId="0" xfId="59" applyFont="1" applyFill="1" applyAlignment="1">
      <alignment horizontal="center" wrapText="1"/>
      <protection/>
    </xf>
    <xf numFmtId="0" fontId="12" fillId="0" borderId="0" xfId="59" applyFont="1" applyFill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right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14" xfId="59" applyFont="1" applyFill="1" applyBorder="1" applyAlignment="1">
      <alignment horizontal="right"/>
      <protection/>
    </xf>
    <xf numFmtId="0" fontId="6" fillId="0" borderId="0" xfId="59" applyFont="1" applyFill="1" applyAlignment="1">
      <alignment horizontal="right"/>
      <protection/>
    </xf>
    <xf numFmtId="0" fontId="6" fillId="0" borderId="0" xfId="59" applyFont="1" applyFill="1" applyAlignment="1">
      <alignment horizontal="right" wrapText="1"/>
      <protection/>
    </xf>
    <xf numFmtId="0" fontId="6" fillId="0" borderId="0" xfId="59" applyFont="1" applyFill="1" applyAlignment="1">
      <alignment horizontal="center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5"/>
  <sheetViews>
    <sheetView showGridLines="0" tabSelected="1" view="pageBreakPreview" zoomScaleSheetLayoutView="100" workbookViewId="0" topLeftCell="A1">
      <selection activeCell="B9" sqref="B9:C9"/>
    </sheetView>
  </sheetViews>
  <sheetFormatPr defaultColWidth="9.140625" defaultRowHeight="15" outlineLevelRow="2"/>
  <cols>
    <col min="1" max="1" width="5.140625" style="1" customWidth="1"/>
    <col min="2" max="2" width="81.28125" style="3" customWidth="1"/>
    <col min="3" max="3" width="31.00390625" style="2" customWidth="1"/>
    <col min="4" max="4" width="9.2812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12</v>
      </c>
    </row>
    <row r="2" ht="9.75" customHeight="1">
      <c r="C2" s="10"/>
    </row>
    <row r="3" spans="2:5" ht="15.75" customHeight="1">
      <c r="B3" s="34" t="s">
        <v>11</v>
      </c>
      <c r="C3" s="34"/>
      <c r="E3" s="27"/>
    </row>
    <row r="4" spans="2:5" ht="15.75" customHeight="1">
      <c r="B4" s="34" t="s">
        <v>10</v>
      </c>
      <c r="C4" s="34"/>
      <c r="E4" s="27"/>
    </row>
    <row r="5" spans="2:5" ht="15.75">
      <c r="B5" s="39" t="s">
        <v>13</v>
      </c>
      <c r="C5" s="39"/>
      <c r="E5" s="27"/>
    </row>
    <row r="6" spans="2:5" ht="15.75">
      <c r="B6" s="39" t="s">
        <v>14</v>
      </c>
      <c r="C6" s="39"/>
      <c r="E6" s="27"/>
    </row>
    <row r="7" spans="2:5" ht="15.75">
      <c r="B7" s="41" t="s">
        <v>34</v>
      </c>
      <c r="C7" s="41"/>
      <c r="E7" s="27"/>
    </row>
    <row r="8" spans="2:5" ht="15.75">
      <c r="B8" s="40" t="s">
        <v>46</v>
      </c>
      <c r="C8" s="40"/>
      <c r="E8" s="27"/>
    </row>
    <row r="9" spans="2:3" ht="74.25" customHeight="1">
      <c r="B9" s="35" t="s">
        <v>41</v>
      </c>
      <c r="C9" s="35"/>
    </row>
    <row r="10" spans="2:3" ht="23.25" customHeight="1">
      <c r="B10" s="26"/>
      <c r="C10" s="26"/>
    </row>
    <row r="11" ht="8.25" customHeight="1"/>
    <row r="12" spans="1:3" ht="31.5">
      <c r="A12" s="25" t="s">
        <v>23</v>
      </c>
      <c r="B12" s="24" t="s">
        <v>9</v>
      </c>
      <c r="C12" s="24" t="s">
        <v>8</v>
      </c>
    </row>
    <row r="13" spans="1:3" ht="12.75" customHeight="1">
      <c r="A13" s="23" t="s">
        <v>7</v>
      </c>
      <c r="B13" s="23" t="s">
        <v>6</v>
      </c>
      <c r="C13" s="23" t="s">
        <v>5</v>
      </c>
    </row>
    <row r="14" spans="1:3" ht="21" customHeight="1">
      <c r="A14" s="22"/>
      <c r="B14" s="21" t="s">
        <v>21</v>
      </c>
      <c r="C14" s="20">
        <f>C15+C18+C26+C30</f>
        <v>22383959.98</v>
      </c>
    </row>
    <row r="15" spans="1:3" ht="27" customHeight="1">
      <c r="A15" s="7">
        <v>1</v>
      </c>
      <c r="B15" s="19" t="s">
        <v>18</v>
      </c>
      <c r="C15" s="14">
        <f>SUM(C17:C17)</f>
        <v>12915200</v>
      </c>
    </row>
    <row r="16" spans="1:3" ht="12" customHeight="1">
      <c r="A16" s="36" t="s">
        <v>4</v>
      </c>
      <c r="B16" s="13" t="s">
        <v>19</v>
      </c>
      <c r="C16" s="12"/>
    </row>
    <row r="17" spans="1:3" ht="31.5" outlineLevel="2">
      <c r="A17" s="37"/>
      <c r="B17" s="18" t="s">
        <v>15</v>
      </c>
      <c r="C17" s="17">
        <v>12915200</v>
      </c>
    </row>
    <row r="18" spans="1:3" ht="24" customHeight="1" outlineLevel="2">
      <c r="A18" s="7">
        <v>2</v>
      </c>
      <c r="B18" s="15" t="s">
        <v>3</v>
      </c>
      <c r="C18" s="14">
        <f>SUM(C19:C25)</f>
        <v>8418762.57</v>
      </c>
    </row>
    <row r="19" spans="1:3" ht="38.25" customHeight="1" outlineLevel="2">
      <c r="A19" s="9" t="s">
        <v>2</v>
      </c>
      <c r="B19" s="16" t="s">
        <v>26</v>
      </c>
      <c r="C19" s="4">
        <v>1353300</v>
      </c>
    </row>
    <row r="20" spans="1:3" ht="52.5" customHeight="1" outlineLevel="2">
      <c r="A20" s="9" t="s">
        <v>27</v>
      </c>
      <c r="B20" s="16" t="s">
        <v>28</v>
      </c>
      <c r="C20" s="4">
        <v>497300</v>
      </c>
    </row>
    <row r="21" spans="1:3" ht="69" customHeight="1" outlineLevel="2">
      <c r="A21" s="9" t="s">
        <v>29</v>
      </c>
      <c r="B21" s="16" t="s">
        <v>33</v>
      </c>
      <c r="C21" s="4">
        <v>1028800</v>
      </c>
    </row>
    <row r="22" spans="1:3" ht="38.25" customHeight="1" outlineLevel="2">
      <c r="A22" s="9" t="s">
        <v>30</v>
      </c>
      <c r="B22" s="16" t="s">
        <v>31</v>
      </c>
      <c r="C22" s="4">
        <v>158001</v>
      </c>
    </row>
    <row r="23" spans="1:3" ht="38.25" customHeight="1" outlineLevel="2">
      <c r="A23" s="9" t="s">
        <v>35</v>
      </c>
      <c r="B23" s="16" t="s">
        <v>38</v>
      </c>
      <c r="C23" s="4">
        <v>1136500</v>
      </c>
    </row>
    <row r="24" spans="1:3" ht="80.25" customHeight="1" outlineLevel="2">
      <c r="A24" s="9" t="s">
        <v>42</v>
      </c>
      <c r="B24" s="16" t="s">
        <v>43</v>
      </c>
      <c r="C24" s="4">
        <v>951890</v>
      </c>
    </row>
    <row r="25" spans="1:3" ht="33.75" customHeight="1" outlineLevel="2">
      <c r="A25" s="9" t="s">
        <v>44</v>
      </c>
      <c r="B25" s="16" t="s">
        <v>45</v>
      </c>
      <c r="C25" s="4">
        <v>3292971.57</v>
      </c>
    </row>
    <row r="26" spans="1:3" ht="27" customHeight="1" outlineLevel="2">
      <c r="A26" s="7">
        <v>3</v>
      </c>
      <c r="B26" s="15" t="s">
        <v>1</v>
      </c>
      <c r="C26" s="14">
        <f>SUM(C28:C29)</f>
        <v>281820</v>
      </c>
    </row>
    <row r="27" spans="1:3" ht="15" customHeight="1" outlineLevel="2">
      <c r="A27" s="9"/>
      <c r="B27" s="13" t="s">
        <v>19</v>
      </c>
      <c r="C27" s="12"/>
    </row>
    <row r="28" spans="1:3" ht="50.25" customHeight="1" outlineLevel="2">
      <c r="A28" s="9" t="s">
        <v>0</v>
      </c>
      <c r="B28" s="32" t="s">
        <v>32</v>
      </c>
      <c r="C28" s="33">
        <v>278300</v>
      </c>
    </row>
    <row r="29" spans="1:3" ht="50.25" customHeight="1" outlineLevel="2">
      <c r="A29" s="9" t="s">
        <v>37</v>
      </c>
      <c r="B29" s="8" t="s">
        <v>36</v>
      </c>
      <c r="C29" s="11">
        <v>3520</v>
      </c>
    </row>
    <row r="30" spans="1:3" ht="21" customHeight="1">
      <c r="A30" s="7">
        <v>4</v>
      </c>
      <c r="B30" s="6" t="s">
        <v>22</v>
      </c>
      <c r="C30" s="5">
        <f>SUM(C33:C35)</f>
        <v>768177.41</v>
      </c>
    </row>
    <row r="31" spans="1:3" ht="16.5">
      <c r="A31" s="36" t="s">
        <v>20</v>
      </c>
      <c r="B31" s="29" t="s">
        <v>19</v>
      </c>
      <c r="C31" s="12"/>
    </row>
    <row r="32" spans="1:3" ht="36.75" customHeight="1">
      <c r="A32" s="38"/>
      <c r="B32" s="31" t="s">
        <v>25</v>
      </c>
      <c r="C32" s="30"/>
    </row>
    <row r="33" spans="1:3" ht="67.5" customHeight="1">
      <c r="A33" s="37"/>
      <c r="B33" s="28" t="s">
        <v>24</v>
      </c>
      <c r="C33" s="17">
        <v>20400</v>
      </c>
    </row>
    <row r="34" spans="1:3" ht="50.25" customHeight="1" outlineLevel="2">
      <c r="A34" s="9" t="s">
        <v>16</v>
      </c>
      <c r="B34" s="8" t="s">
        <v>17</v>
      </c>
      <c r="C34" s="11">
        <v>97777.41</v>
      </c>
    </row>
    <row r="35" spans="1:3" ht="50.25" customHeight="1" outlineLevel="2">
      <c r="A35" s="9" t="s">
        <v>39</v>
      </c>
      <c r="B35" s="8" t="s">
        <v>40</v>
      </c>
      <c r="C35" s="11">
        <v>650000</v>
      </c>
    </row>
  </sheetData>
  <sheetProtection/>
  <mergeCells count="9">
    <mergeCell ref="B3:C3"/>
    <mergeCell ref="B9:C9"/>
    <mergeCell ref="A16:A17"/>
    <mergeCell ref="B4:C4"/>
    <mergeCell ref="A31:A33"/>
    <mergeCell ref="B5:C5"/>
    <mergeCell ref="B6:C6"/>
    <mergeCell ref="B8:C8"/>
    <mergeCell ref="B7:C7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71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2016-11-14T13:29:49Z</cp:lastPrinted>
  <dcterms:created xsi:type="dcterms:W3CDTF">2006-09-16T00:00:00Z</dcterms:created>
  <dcterms:modified xsi:type="dcterms:W3CDTF">2019-09-02T12:21:00Z</dcterms:modified>
  <cp:category/>
  <cp:version/>
  <cp:contentType/>
  <cp:contentStatus/>
</cp:coreProperties>
</file>