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185" windowWidth="14805" windowHeight="3930" activeTab="0"/>
  </bookViews>
  <sheets>
    <sheet name="Приложение 5" sheetId="1" r:id="rId1"/>
  </sheets>
  <externalReferences>
    <externalReference r:id="rId4"/>
  </externalReferences>
  <definedNames>
    <definedName name="total1">'[1]Расходы'!#REF!</definedName>
    <definedName name="_xlnm.Print_Titles" localSheetId="0">'Приложение 5'!$14:$14</definedName>
    <definedName name="_xlnm.Print_Area" localSheetId="0">'Приложение 5'!$A$1:$F$35</definedName>
  </definedNames>
  <calcPr fullCalcOnLoad="1"/>
</workbook>
</file>

<file path=xl/sharedStrings.xml><?xml version="1.0" encoding="utf-8"?>
<sst xmlns="http://schemas.openxmlformats.org/spreadsheetml/2006/main" count="46" uniqueCount="44">
  <si>
    <t>3.2.</t>
  </si>
  <si>
    <t>3.1.</t>
  </si>
  <si>
    <t xml:space="preserve">Субвенции </t>
  </si>
  <si>
    <t>2.1.</t>
  </si>
  <si>
    <t xml:space="preserve">Субсидии </t>
  </si>
  <si>
    <t>1.1.</t>
  </si>
  <si>
    <t>3</t>
  </si>
  <si>
    <t>2</t>
  </si>
  <si>
    <t>1</t>
  </si>
  <si>
    <t>Сумма
(рублей)</t>
  </si>
  <si>
    <t xml:space="preserve">Наименование </t>
  </si>
  <si>
    <t xml:space="preserve">                         Ленинградской области  на 2016 год</t>
  </si>
  <si>
    <t xml:space="preserve">                                                                                                        решением  совета депутатов        </t>
  </si>
  <si>
    <t xml:space="preserve">                                                                                                          УТВЕРЖДЕНЫ </t>
  </si>
  <si>
    <t>Приложение   5</t>
  </si>
  <si>
    <t xml:space="preserve">                                                                                              муниципального образования  Калитинское сельское поселение </t>
  </si>
  <si>
    <t xml:space="preserve">                                                                                     Волосовского  муниципального  района  Ленинградской  области</t>
  </si>
  <si>
    <t xml:space="preserve">Формы, цели и объем межбюджетных трансфертов  бюджету
муниципального образования Калитинское сельское поселение Волосовского муниципального района  </t>
  </si>
  <si>
    <t>Дотации бюджетам сельских поселений на выравнивание бюджетной обеспеченности</t>
  </si>
  <si>
    <t xml:space="preserve"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 </t>
  </si>
  <si>
    <t xml:space="preserve">Субвенции  бюджетам сельских поселений на осуществление полномочий по первичному воинскому учету на территориях, где отсутствуют военные комиссариаты </t>
  </si>
  <si>
    <t xml:space="preserve">Субвенции бюджетам сельских поселений на осуществление отдельных государственных полномочий Ленинградской области в сфере административных правоотношений 
</t>
  </si>
  <si>
    <t>4.2.</t>
  </si>
  <si>
    <t xml:space="preserve">МБТ из бюджета Волосовского муниципального района на оказание дополнительной финансовой помощи на исполнение Указов Президента РФ, предусматривающие поэтапное повышение заработной платы работников учреждений культуры 
</t>
  </si>
  <si>
    <t xml:space="preserve">МБТ из бюджета Волосовского муниципального района на решение вопросов местного значения сельских поселений в соответствии с областным законом Ленинградской области от 10.07.2014 года №48-оз  
</t>
  </si>
  <si>
    <t>4.3.</t>
  </si>
  <si>
    <t>Дотации</t>
  </si>
  <si>
    <t>в том числе:</t>
  </si>
  <si>
    <t>4.1.</t>
  </si>
  <si>
    <t>Всего</t>
  </si>
  <si>
    <t>Иные межбюджетные трансферты</t>
  </si>
  <si>
    <t>№ п/п</t>
  </si>
  <si>
    <t xml:space="preserve"> местного значения  вне границ населенных пунктов в границах  Волосовского муниципального района (собственность муниципального района)  на  территории муниципального образования поселения в части содержания автомобильных дорог в зимний период  </t>
  </si>
  <si>
    <t>Межбюджетные трансферты из бюджета Волосовского муниципального района на исполнение  полномочий по организации    дорожной деятельности в отношении дорог</t>
  </si>
  <si>
    <t xml:space="preserve">                                                                                                         от 17 декабря  2015 года  № 74 </t>
  </si>
  <si>
    <t xml:space="preserve">                                                                                                        (в редакции решения  от июня  2016 года  № ) </t>
  </si>
  <si>
    <t>2.2.</t>
  </si>
  <si>
    <t>2.3.</t>
  </si>
  <si>
    <t xml:space="preserve">Субсидии бюджетам поселений на реализацию областного закона от 14 декабря 2012 года №95-оз "О содействии развитию на части территории муниципальных образований Ленинградской области иных форм местного самоуправления" </t>
  </si>
  <si>
    <t xml:space="preserve">Субсидии бюджетам поселений на реализацию областного закона от 12 мая 2015 года № 42-оз </t>
  </si>
  <si>
    <t>4.4.</t>
  </si>
  <si>
    <t xml:space="preserve">МБТ на поддержку муниципальных образований по развитию общественной инфраструктуры   муниципального значения в Ленинградской области  в 2016 году  
</t>
  </si>
  <si>
    <t>2.4.</t>
  </si>
  <si>
    <t>Субсидии на реализацию мероприятий по борьбе с борщевиком Сосновского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</si>
</sst>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"/>
    <numFmt numFmtId="167" formatCode="0000000"/>
    <numFmt numFmtId="168" formatCode="?"/>
    <numFmt numFmtId="169" formatCode="0.0"/>
    <numFmt numFmtId="170" formatCode="[$-FC19]d\ mmmm\ yyyy\ &quot;г.&quot;"/>
    <numFmt numFmtId="171" formatCode="\1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4"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Helv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8" fillId="0" borderId="9" applyNumberFormat="0" applyFill="0" applyAlignment="0" applyProtection="0"/>
    <xf numFmtId="0" fontId="8" fillId="0" borderId="0">
      <alignment/>
      <protection/>
    </xf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59" applyFont="1" applyFill="1">
      <alignment/>
      <protection/>
    </xf>
    <xf numFmtId="0" fontId="5" fillId="0" borderId="0" xfId="59" applyFont="1" applyFill="1" applyAlignment="1">
      <alignment horizontal="center" vertical="top"/>
      <protection/>
    </xf>
    <xf numFmtId="0" fontId="5" fillId="0" borderId="0" xfId="59" applyFont="1" applyFill="1" applyAlignment="1">
      <alignment horizontal="left" vertical="top"/>
      <protection/>
    </xf>
    <xf numFmtId="4" fontId="9" fillId="0" borderId="10" xfId="59" applyNumberFormat="1" applyFont="1" applyFill="1" applyBorder="1" applyAlignment="1">
      <alignment horizontal="center" wrapText="1"/>
      <protection/>
    </xf>
    <xf numFmtId="4" fontId="10" fillId="0" borderId="11" xfId="59" applyNumberFormat="1" applyFont="1" applyFill="1" applyBorder="1" applyAlignment="1">
      <alignment horizontal="center" wrapText="1"/>
      <protection/>
    </xf>
    <xf numFmtId="49" fontId="6" fillId="0" borderId="11" xfId="59" applyNumberFormat="1" applyFont="1" applyFill="1" applyBorder="1" applyAlignment="1">
      <alignment horizontal="left" vertical="top" wrapText="1"/>
      <protection/>
    </xf>
    <xf numFmtId="0" fontId="6" fillId="0" borderId="10" xfId="59" applyFont="1" applyFill="1" applyBorder="1" applyAlignment="1">
      <alignment horizontal="right"/>
      <protection/>
    </xf>
    <xf numFmtId="49" fontId="3" fillId="0" borderId="10" xfId="59" applyNumberFormat="1" applyFont="1" applyFill="1" applyBorder="1" applyAlignment="1">
      <alignment horizontal="left" vertical="top" wrapText="1"/>
      <protection/>
    </xf>
    <xf numFmtId="0" fontId="5" fillId="0" borderId="10" xfId="59" applyFont="1" applyFill="1" applyBorder="1" applyAlignment="1">
      <alignment horizontal="right"/>
      <protection/>
    </xf>
    <xf numFmtId="0" fontId="5" fillId="0" borderId="0" xfId="59" applyFont="1" applyFill="1" applyAlignment="1">
      <alignment/>
      <protection/>
    </xf>
    <xf numFmtId="4" fontId="31" fillId="0" borderId="10" xfId="59" applyNumberFormat="1" applyFont="1" applyFill="1" applyBorder="1" applyAlignment="1">
      <alignment horizontal="center"/>
      <protection/>
    </xf>
    <xf numFmtId="164" fontId="10" fillId="0" borderId="10" xfId="59" applyNumberFormat="1" applyFont="1" applyFill="1" applyBorder="1" applyAlignment="1">
      <alignment horizontal="center" wrapText="1"/>
      <protection/>
    </xf>
    <xf numFmtId="0" fontId="7" fillId="0" borderId="10" xfId="59" applyFont="1" applyFill="1" applyBorder="1" applyAlignment="1">
      <alignment horizontal="left"/>
      <protection/>
    </xf>
    <xf numFmtId="4" fontId="10" fillId="0" borderId="10" xfId="59" applyNumberFormat="1" applyFont="1" applyFill="1" applyBorder="1" applyAlignment="1">
      <alignment horizontal="center" wrapText="1"/>
      <protection/>
    </xf>
    <xf numFmtId="49" fontId="6" fillId="0" borderId="10" xfId="59" applyNumberFormat="1" applyFont="1" applyFill="1" applyBorder="1" applyAlignment="1">
      <alignment horizontal="left" vertical="center" wrapText="1"/>
      <protection/>
    </xf>
    <xf numFmtId="0" fontId="5" fillId="0" borderId="10" xfId="59" applyFont="1" applyFill="1" applyBorder="1" applyAlignment="1">
      <alignment vertical="top" wrapText="1"/>
      <protection/>
    </xf>
    <xf numFmtId="4" fontId="9" fillId="0" borderId="12" xfId="59" applyNumberFormat="1" applyFont="1" applyFill="1" applyBorder="1" applyAlignment="1">
      <alignment horizontal="center" wrapText="1"/>
      <protection/>
    </xf>
    <xf numFmtId="49" fontId="5" fillId="0" borderId="12" xfId="59" applyNumberFormat="1" applyFont="1" applyFill="1" applyBorder="1" applyAlignment="1">
      <alignment horizontal="left" vertical="top" wrapText="1"/>
      <protection/>
    </xf>
    <xf numFmtId="0" fontId="12" fillId="0" borderId="10" xfId="59" applyFont="1" applyFill="1" applyBorder="1" applyAlignment="1">
      <alignment horizontal="left" vertical="center"/>
      <protection/>
    </xf>
    <xf numFmtId="4" fontId="11" fillId="0" borderId="10" xfId="59" applyNumberFormat="1" applyFont="1" applyFill="1" applyBorder="1" applyAlignment="1">
      <alignment horizontal="center"/>
      <protection/>
    </xf>
    <xf numFmtId="49" fontId="11" fillId="0" borderId="10" xfId="59" applyNumberFormat="1" applyFont="1" applyFill="1" applyBorder="1" applyAlignment="1">
      <alignment horizontal="left"/>
      <protection/>
    </xf>
    <xf numFmtId="0" fontId="5" fillId="0" borderId="10" xfId="59" applyFont="1" applyFill="1" applyBorder="1" applyAlignment="1">
      <alignment/>
      <protection/>
    </xf>
    <xf numFmtId="49" fontId="2" fillId="0" borderId="10" xfId="59" applyNumberFormat="1" applyFont="1" applyFill="1" applyBorder="1" applyAlignment="1">
      <alignment horizontal="center" vertical="top" wrapText="1"/>
      <protection/>
    </xf>
    <xf numFmtId="49" fontId="6" fillId="0" borderId="10" xfId="59" applyNumberFormat="1" applyFont="1" applyFill="1" applyBorder="1" applyAlignment="1">
      <alignment horizontal="center" vertical="top" wrapText="1"/>
      <protection/>
    </xf>
    <xf numFmtId="0" fontId="6" fillId="0" borderId="10" xfId="59" applyFont="1" applyFill="1" applyBorder="1" applyAlignment="1">
      <alignment wrapText="1"/>
      <protection/>
    </xf>
    <xf numFmtId="0" fontId="11" fillId="0" borderId="0" xfId="59" applyFont="1" applyFill="1" applyAlignment="1">
      <alignment horizontal="center" vertical="center" wrapText="1"/>
      <protection/>
    </xf>
    <xf numFmtId="164" fontId="5" fillId="0" borderId="0" xfId="59" applyNumberFormat="1" applyFont="1" applyFill="1">
      <alignment/>
      <protection/>
    </xf>
    <xf numFmtId="0" fontId="5" fillId="0" borderId="0" xfId="59" applyFont="1" applyFill="1" applyAlignment="1">
      <alignment horizontal="left" wrapText="1"/>
      <protection/>
    </xf>
    <xf numFmtId="49" fontId="3" fillId="0" borderId="13" xfId="59" applyNumberFormat="1" applyFont="1" applyFill="1" applyBorder="1" applyAlignment="1">
      <alignment horizontal="left" vertical="top" wrapText="1"/>
      <protection/>
    </xf>
    <xf numFmtId="0" fontId="7" fillId="0" borderId="10" xfId="59" applyFont="1" applyFill="1" applyBorder="1" applyAlignment="1">
      <alignment horizontal="left" vertical="top"/>
      <protection/>
    </xf>
    <xf numFmtId="4" fontId="9" fillId="0" borderId="13" xfId="59" applyNumberFormat="1" applyFont="1" applyFill="1" applyBorder="1" applyAlignment="1">
      <alignment horizontal="center" wrapText="1"/>
      <protection/>
    </xf>
    <xf numFmtId="164" fontId="10" fillId="0" borderId="14" xfId="59" applyNumberFormat="1" applyFont="1" applyFill="1" applyBorder="1" applyAlignment="1">
      <alignment horizontal="center" wrapText="1"/>
      <protection/>
    </xf>
    <xf numFmtId="49" fontId="33" fillId="0" borderId="15" xfId="59" applyNumberFormat="1" applyFont="1" applyFill="1" applyBorder="1" applyAlignment="1">
      <alignment horizontal="left" vertical="top" wrapText="1"/>
      <protection/>
    </xf>
    <xf numFmtId="0" fontId="5" fillId="0" borderId="16" xfId="59" applyFont="1" applyFill="1" applyBorder="1" applyAlignment="1">
      <alignment horizontal="right"/>
      <protection/>
    </xf>
    <xf numFmtId="0" fontId="5" fillId="0" borderId="15" xfId="59" applyFont="1" applyFill="1" applyBorder="1" applyAlignment="1">
      <alignment horizontal="right"/>
      <protection/>
    </xf>
    <xf numFmtId="0" fontId="5" fillId="0" borderId="13" xfId="59" applyFont="1" applyFill="1" applyBorder="1" applyAlignment="1">
      <alignment horizontal="right"/>
      <protection/>
    </xf>
    <xf numFmtId="0" fontId="5" fillId="0" borderId="0" xfId="59" applyFont="1" applyFill="1" applyAlignment="1">
      <alignment horizontal="center" wrapText="1"/>
      <protection/>
    </xf>
    <xf numFmtId="0" fontId="11" fillId="0" borderId="0" xfId="59" applyFont="1" applyFill="1" applyAlignment="1">
      <alignment horizontal="center" vertical="center" wrapText="1"/>
      <protection/>
    </xf>
    <xf numFmtId="0" fontId="5" fillId="0" borderId="11" xfId="59" applyFont="1" applyFill="1" applyBorder="1" applyAlignment="1">
      <alignment horizontal="right"/>
      <protection/>
    </xf>
    <xf numFmtId="0" fontId="5" fillId="0" borderId="12" xfId="59" applyFont="1" applyFill="1" applyBorder="1" applyAlignment="1">
      <alignment horizontal="right"/>
      <protection/>
    </xf>
  </cellXfs>
  <cellStyles count="11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_TMP_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0 2" xfId="56"/>
    <cellStyle name="Обычный 10_Приложения 3,4,5,6, 9, 10,11,12,13.14.15.16.17.18.19.20.21" xfId="57"/>
    <cellStyle name="Обычный 11" xfId="58"/>
    <cellStyle name="Обычный 12" xfId="59"/>
    <cellStyle name="Обычный 12 2" xfId="60"/>
    <cellStyle name="Обычный 13" xfId="61"/>
    <cellStyle name="Обычный 14" xfId="62"/>
    <cellStyle name="Обычный 15" xfId="63"/>
    <cellStyle name="Обычный 16" xfId="64"/>
    <cellStyle name="Обычный 17" xfId="65"/>
    <cellStyle name="Обычный 18" xfId="66"/>
    <cellStyle name="Обычный 19" xfId="67"/>
    <cellStyle name="Обычный 2" xfId="68"/>
    <cellStyle name="Обычный 2 2" xfId="69"/>
    <cellStyle name="Обычный 2 2 2" xfId="70"/>
    <cellStyle name="Обычный 2 3" xfId="71"/>
    <cellStyle name="Обычный 2 3 2" xfId="72"/>
    <cellStyle name="Обычный 2 4" xfId="73"/>
    <cellStyle name="Обычный 2 5" xfId="74"/>
    <cellStyle name="Обычный 2 5 2" xfId="75"/>
    <cellStyle name="Обычный 2 5 3" xfId="76"/>
    <cellStyle name="Обычный 2 5_Приложения 3,4,5,6, 9, 10,11,12,13.14.15.16.17.18.19.20.21" xfId="77"/>
    <cellStyle name="Обычный 2 6" xfId="78"/>
    <cellStyle name="Обычный 2 6 2" xfId="79"/>
    <cellStyle name="Обычный 2 6_Приложения 3,4,5,6, 9, 10,11,12,13.14.15.16.17.18.19.20.21" xfId="80"/>
    <cellStyle name="Обычный 2_Приложения 3,4,5,6, 9, 10,11,12,13.14.15.16.17.18.19.20.21" xfId="81"/>
    <cellStyle name="Обычный 20" xfId="82"/>
    <cellStyle name="Обычный 21" xfId="83"/>
    <cellStyle name="Обычный 22" xfId="84"/>
    <cellStyle name="Обычный 23" xfId="85"/>
    <cellStyle name="Обычный 24" xfId="86"/>
    <cellStyle name="Обычный 25" xfId="87"/>
    <cellStyle name="Обычный 26" xfId="88"/>
    <cellStyle name="Обычный 27" xfId="89"/>
    <cellStyle name="Обычный 28" xfId="90"/>
    <cellStyle name="Обычный 29" xfId="91"/>
    <cellStyle name="Обычный 3" xfId="92"/>
    <cellStyle name="Обычный 3 2" xfId="93"/>
    <cellStyle name="Обычный 3_Приложения 3,4,5,6, 9, 10,11,12,13.14.15.16.17.18.19.20.21" xfId="94"/>
    <cellStyle name="Обычный 30" xfId="95"/>
    <cellStyle name="Обычный 4" xfId="96"/>
    <cellStyle name="Обычный 4 2" xfId="97"/>
    <cellStyle name="Обычный 5" xfId="98"/>
    <cellStyle name="Обычный 6" xfId="99"/>
    <cellStyle name="Обычный 7" xfId="100"/>
    <cellStyle name="Обычный 7 2" xfId="101"/>
    <cellStyle name="Обычный 8" xfId="102"/>
    <cellStyle name="Обычный 9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Процентный 2 2" xfId="110"/>
    <cellStyle name="Процентный 3" xfId="111"/>
    <cellStyle name="Процентный 4" xfId="112"/>
    <cellStyle name="Процентный 5" xfId="113"/>
    <cellStyle name="Процентный 6" xfId="114"/>
    <cellStyle name="Процентный 7" xfId="115"/>
    <cellStyle name="Процентный 7 2" xfId="116"/>
    <cellStyle name="Процентный 8" xfId="117"/>
    <cellStyle name="Процентный 9" xfId="118"/>
    <cellStyle name="Связанная ячейка" xfId="119"/>
    <cellStyle name="Стиль 1" xfId="120"/>
    <cellStyle name="Текст предупреждения" xfId="121"/>
    <cellStyle name="Comma" xfId="122"/>
    <cellStyle name="Comma [0]" xfId="123"/>
    <cellStyle name="Финансовый 2" xfId="124"/>
    <cellStyle name="Хороший" xfId="12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h1\doc\Documents%20and%20Settings\&#1050;&#1080;&#1089;&#1077;&#1083;&#1077;&#1074;&#1072;\&#1056;&#1072;&#1073;&#1086;&#1095;&#1080;&#1081;%20&#1089;&#1090;&#1086;&#1083;\&#1055;&#1091;&#1073;&#1083;&#1080;&#1095;&#1085;&#1099;&#1077;%20&#1089;&#1083;&#1091;&#1096;&#1072;&#1085;&#1080;&#1103;\Doc\Documents%20and%20Settings\&#1040;&#1076;&#1084;&#1080;&#1085;&#1080;&#1089;&#1090;&#1088;&#1072;&#1090;&#1086;&#1088;\&#1052;&#1086;&#1080;%20&#1076;&#1086;&#1082;&#1091;&#1084;&#1077;&#1085;&#1090;&#1099;\&#1041;&#1070;&#1044;&#1046;&#1045;&#1058;%20%20%202007%20%20&#1075;&#1086;&#1076;&#1072;\&#1044;&#1086;&#1082;&#1091;&#1084;&#1077;&#1085;&#1090;&#1099;%20&#1082;%20&#1073;&#1083;&#1072;&#1085;&#1082;&#1091;%20&#1073;&#1102;&#1076;&#1078;&#1077;&#1090;&#1072;\&#1073;&#1102;&#1076;&#1078;&#1077;&#1090;%20&#1087;&#1086;%20&#1089;&#1090;&#1072;&#1090;&#1100;&#1103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  к  уточнению"/>
      <sheetName val="Расходы"/>
      <sheetName val="район по статьям"/>
      <sheetName val="заработная плата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34"/>
  <sheetViews>
    <sheetView showGridLines="0" tabSelected="1" view="pageBreakPreview" zoomScaleSheetLayoutView="100" workbookViewId="0" topLeftCell="A15">
      <selection activeCell="F24" sqref="F24"/>
    </sheetView>
  </sheetViews>
  <sheetFormatPr defaultColWidth="9.140625" defaultRowHeight="15" outlineLevelRow="2"/>
  <cols>
    <col min="1" max="1" width="5.140625" style="1" customWidth="1"/>
    <col min="2" max="2" width="77.57421875" style="3" customWidth="1"/>
    <col min="3" max="3" width="30.8515625" style="2" customWidth="1"/>
    <col min="4" max="4" width="3.7109375" style="1" customWidth="1"/>
    <col min="5" max="5" width="0.13671875" style="1" customWidth="1"/>
    <col min="6" max="6" width="17.00390625" style="1" customWidth="1"/>
    <col min="7" max="16384" width="9.140625" style="1" customWidth="1"/>
  </cols>
  <sheetData>
    <row r="1" ht="15.75">
      <c r="C1" s="10" t="s">
        <v>14</v>
      </c>
    </row>
    <row r="2" ht="9.75" customHeight="1">
      <c r="C2" s="10"/>
    </row>
    <row r="3" spans="2:5" ht="15.75" customHeight="1">
      <c r="B3" s="37" t="s">
        <v>13</v>
      </c>
      <c r="C3" s="37"/>
      <c r="E3" s="27"/>
    </row>
    <row r="4" spans="2:5" ht="15.75" customHeight="1">
      <c r="B4" s="37" t="s">
        <v>12</v>
      </c>
      <c r="C4" s="37"/>
      <c r="E4" s="27"/>
    </row>
    <row r="5" spans="2:5" ht="15.75">
      <c r="B5" s="1" t="s">
        <v>15</v>
      </c>
      <c r="C5" s="28"/>
      <c r="E5" s="27"/>
    </row>
    <row r="6" spans="2:5" ht="15.75">
      <c r="B6" s="1" t="s">
        <v>16</v>
      </c>
      <c r="C6" s="28"/>
      <c r="E6" s="27"/>
    </row>
    <row r="7" spans="2:5" ht="15.75">
      <c r="B7" s="1" t="s">
        <v>34</v>
      </c>
      <c r="C7" s="28"/>
      <c r="E7" s="27"/>
    </row>
    <row r="8" spans="2:5" ht="15.75">
      <c r="B8" s="1" t="s">
        <v>35</v>
      </c>
      <c r="C8" s="28"/>
      <c r="E8" s="27"/>
    </row>
    <row r="9" spans="2:5" ht="12" customHeight="1">
      <c r="B9" s="1"/>
      <c r="C9" s="28"/>
      <c r="E9" s="27"/>
    </row>
    <row r="10" spans="2:3" ht="57.75" customHeight="1">
      <c r="B10" s="38" t="s">
        <v>17</v>
      </c>
      <c r="C10" s="38"/>
    </row>
    <row r="11" spans="2:3" ht="23.25" customHeight="1">
      <c r="B11" s="26" t="s">
        <v>11</v>
      </c>
      <c r="C11" s="26"/>
    </row>
    <row r="12" ht="8.25" customHeight="1"/>
    <row r="13" spans="1:3" ht="31.5">
      <c r="A13" s="25" t="s">
        <v>31</v>
      </c>
      <c r="B13" s="24" t="s">
        <v>10</v>
      </c>
      <c r="C13" s="24" t="s">
        <v>9</v>
      </c>
    </row>
    <row r="14" spans="1:3" ht="12.75" customHeight="1">
      <c r="A14" s="23" t="s">
        <v>8</v>
      </c>
      <c r="B14" s="23" t="s">
        <v>7</v>
      </c>
      <c r="C14" s="23" t="s">
        <v>6</v>
      </c>
    </row>
    <row r="15" spans="1:3" ht="21" customHeight="1">
      <c r="A15" s="22"/>
      <c r="B15" s="21" t="s">
        <v>29</v>
      </c>
      <c r="C15" s="20">
        <f>C16+C19+C24+C28</f>
        <v>18284679</v>
      </c>
    </row>
    <row r="16" spans="1:3" ht="27" customHeight="1">
      <c r="A16" s="7">
        <v>1</v>
      </c>
      <c r="B16" s="19" t="s">
        <v>26</v>
      </c>
      <c r="C16" s="14">
        <f>SUM(C18:C18)</f>
        <v>10863600</v>
      </c>
    </row>
    <row r="17" spans="1:3" ht="12" customHeight="1">
      <c r="A17" s="39" t="s">
        <v>5</v>
      </c>
      <c r="B17" s="13" t="s">
        <v>27</v>
      </c>
      <c r="C17" s="12"/>
    </row>
    <row r="18" spans="1:3" ht="31.5" outlineLevel="2">
      <c r="A18" s="40"/>
      <c r="B18" s="18" t="s">
        <v>18</v>
      </c>
      <c r="C18" s="17">
        <v>10863600</v>
      </c>
    </row>
    <row r="19" spans="1:3" ht="24" customHeight="1" outlineLevel="2">
      <c r="A19" s="7">
        <v>2</v>
      </c>
      <c r="B19" s="15" t="s">
        <v>4</v>
      </c>
      <c r="C19" s="14">
        <f>SUM(C20:C23)</f>
        <v>3159100</v>
      </c>
    </row>
    <row r="20" spans="1:3" ht="69.75" customHeight="1" outlineLevel="2">
      <c r="A20" s="9" t="s">
        <v>3</v>
      </c>
      <c r="B20" s="16" t="s">
        <v>19</v>
      </c>
      <c r="C20" s="4">
        <v>635400</v>
      </c>
    </row>
    <row r="21" spans="1:3" ht="69.75" customHeight="1" outlineLevel="2">
      <c r="A21" s="9" t="s">
        <v>36</v>
      </c>
      <c r="B21" s="16" t="s">
        <v>38</v>
      </c>
      <c r="C21" s="4">
        <v>1290110</v>
      </c>
    </row>
    <row r="22" spans="1:3" ht="35.25" customHeight="1" outlineLevel="2">
      <c r="A22" s="9" t="s">
        <v>37</v>
      </c>
      <c r="B22" s="16" t="s">
        <v>39</v>
      </c>
      <c r="C22" s="4">
        <v>1141600</v>
      </c>
    </row>
    <row r="23" spans="1:3" ht="20.25" customHeight="1" outlineLevel="2">
      <c r="A23" s="9" t="s">
        <v>42</v>
      </c>
      <c r="B23" s="16" t="s">
        <v>43</v>
      </c>
      <c r="C23" s="4">
        <v>91990</v>
      </c>
    </row>
    <row r="24" spans="1:3" ht="27" customHeight="1" outlineLevel="2">
      <c r="A24" s="7">
        <v>3</v>
      </c>
      <c r="B24" s="15" t="s">
        <v>2</v>
      </c>
      <c r="C24" s="14">
        <f>SUM(C26:C27)</f>
        <v>706209</v>
      </c>
    </row>
    <row r="25" spans="1:3" ht="15" customHeight="1" outlineLevel="2">
      <c r="A25" s="9"/>
      <c r="B25" s="13" t="s">
        <v>27</v>
      </c>
      <c r="C25" s="12"/>
    </row>
    <row r="26" spans="1:3" ht="50.25" customHeight="1" outlineLevel="2">
      <c r="A26" s="9" t="s">
        <v>1</v>
      </c>
      <c r="B26" s="8" t="s">
        <v>20</v>
      </c>
      <c r="C26" s="4">
        <v>195080</v>
      </c>
    </row>
    <row r="27" spans="1:3" ht="50.25" customHeight="1" outlineLevel="2">
      <c r="A27" s="9" t="s">
        <v>0</v>
      </c>
      <c r="B27" s="8" t="s">
        <v>21</v>
      </c>
      <c r="C27" s="11">
        <v>511129</v>
      </c>
    </row>
    <row r="28" spans="1:3" ht="21" customHeight="1">
      <c r="A28" s="7">
        <v>4</v>
      </c>
      <c r="B28" s="6" t="s">
        <v>30</v>
      </c>
      <c r="C28" s="5">
        <f>SUM(C31:C34)</f>
        <v>3555770</v>
      </c>
    </row>
    <row r="29" spans="1:3" ht="16.5">
      <c r="A29" s="34" t="s">
        <v>28</v>
      </c>
      <c r="B29" s="30" t="s">
        <v>27</v>
      </c>
      <c r="C29" s="12"/>
    </row>
    <row r="30" spans="1:3" ht="36.75" customHeight="1">
      <c r="A30" s="35"/>
      <c r="B30" s="33" t="s">
        <v>33</v>
      </c>
      <c r="C30" s="32"/>
    </row>
    <row r="31" spans="1:3" ht="67.5" customHeight="1">
      <c r="A31" s="36"/>
      <c r="B31" s="29" t="s">
        <v>32</v>
      </c>
      <c r="C31" s="31">
        <v>15800</v>
      </c>
    </row>
    <row r="32" spans="1:3" ht="50.25" customHeight="1" outlineLevel="2">
      <c r="A32" s="9" t="s">
        <v>22</v>
      </c>
      <c r="B32" s="8" t="s">
        <v>23</v>
      </c>
      <c r="C32" s="11">
        <v>174970</v>
      </c>
    </row>
    <row r="33" spans="1:3" ht="50.25" customHeight="1" outlineLevel="2">
      <c r="A33" s="9" t="s">
        <v>25</v>
      </c>
      <c r="B33" s="8" t="s">
        <v>24</v>
      </c>
      <c r="C33" s="11">
        <v>3095000</v>
      </c>
    </row>
    <row r="34" spans="1:3" ht="37.5" customHeight="1" outlineLevel="2">
      <c r="A34" s="9" t="s">
        <v>40</v>
      </c>
      <c r="B34" s="8" t="s">
        <v>41</v>
      </c>
      <c r="C34" s="11">
        <v>270000</v>
      </c>
    </row>
  </sheetData>
  <sheetProtection/>
  <mergeCells count="5">
    <mergeCell ref="A29:A31"/>
    <mergeCell ref="B3:C3"/>
    <mergeCell ref="B10:C10"/>
    <mergeCell ref="A17:A18"/>
    <mergeCell ref="B4:C4"/>
  </mergeCells>
  <printOptions/>
  <pageMargins left="0.7874015748031497" right="0.3937007874015748" top="0.35433070866141736" bottom="0.4330708661417323" header="0" footer="0"/>
  <pageSetup fitToHeight="0" fitToWidth="1" horizontalDpi="600" verticalDpi="600" orientation="portrait" paperSize="9" scale="67" r:id="rId1"/>
  <headerFooter alignWithMargins="0"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2016-05-27T06:34:03Z</cp:lastPrinted>
  <dcterms:created xsi:type="dcterms:W3CDTF">2006-09-16T00:00:00Z</dcterms:created>
  <dcterms:modified xsi:type="dcterms:W3CDTF">2016-05-27T08:31:49Z</dcterms:modified>
  <cp:category/>
  <cp:version/>
  <cp:contentType/>
  <cp:contentStatus/>
</cp:coreProperties>
</file>