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0"/>
  </bookViews>
  <sheets>
    <sheet name="Утв 2023-2024 Приложение 6  " sheetId="1" r:id="rId1"/>
  </sheets>
  <definedNames>
    <definedName name="_xlnm.Print_Titles" localSheetId="0">'Утв 2023-2024 Приложение 6  '!$12:$12</definedName>
    <definedName name="_xlnm.Print_Area" localSheetId="0">'Утв 2023-2024 Приложение 6  '!$A$1:$E$36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<sst xmlns="http://schemas.openxmlformats.org/spreadsheetml/2006/main" count="66" uniqueCount="66">
  <si>
    <t xml:space="preserve">Наименование </t>
  </si>
  <si>
    <t>№ п/п</t>
  </si>
  <si>
    <t>Иные межбюджетные трансферты</t>
  </si>
  <si>
    <t xml:space="preserve"> решением  совета депутатов        </t>
  </si>
  <si>
    <t>Приложение   6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</si>
  <si>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</si>
  <si>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</si>
  <si>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</si>
  <si>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</si>
  <si>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</si>
  <si>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</si>
  <si>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</si>
  <si>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</si>
  <si>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 xml:space="preserve">          УТВЕРЖДЕН</t>
  </si>
  <si>
    <t>2 02 10000 00 0000 150</t>
  </si>
  <si>
    <t>2 02 40000 00 0000 150</t>
  </si>
  <si>
    <t>4.</t>
  </si>
  <si>
    <t>4.1.</t>
  </si>
  <si>
    <t>4.2.</t>
  </si>
  <si>
    <t>Сумма на 2023 год 
(рублей)</t>
  </si>
  <si>
    <t>Сумма на 2024 год 
(рублей)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</si>
  <si>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</si>
  <si>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</si>
  <si>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</si>
  <si>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</si>
  <si>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</si>
  <si>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</si>
  <si>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</si>
  <si>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</si>
  <si>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</si>
  <si>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          муниципального образования Калитинское сельское  поселение  </t>
  </si>
  <si>
    <t xml:space="preserve">                                                                                       Волосовский муниципальный  район  Ленинградской  области</t>
  </si>
  <si>
    <t>Объем межбюджетных трансфертов бюджета муниципального образования Калитинское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плановом периоде 2023 и 2024 годов</t>
  </si>
  <si>
    <t>от 16 декабря 2021 года № 142</t>
  </si>
  <si>
    <t>2.</t>
  </si>
  <si>
    <t xml:space="preserve"> 2 02 20000 00 0000 150</t>
  </si>
  <si>
    <t>Субсидии бюджетам бюджетной системы Российской Федерации (межбюджетные субсидии)</t>
  </si>
  <si>
    <t>2.1.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</si>
  <si>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</si>
  <si>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</si>
  <si>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</si>
  <si>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2.2.</t>
  </si>
  <si>
    <t>2.3.</t>
  </si>
  <si>
    <t>2.4.</t>
  </si>
  <si>
    <t>Субсидии бюджетам сельских поселений на капитальный ремонт спортивных сооружений и стадионов (конкурсные)</t>
  </si>
  <si>
    <t>Субсидии бюджетам сельских поселений на реализацию мероприятий по благоустройству дворовых территорий муниципальных образований Ленинградской области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</si>
  <si>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- 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</si>
  <si>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</si>
  <si>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</si>
  <si>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3.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</si>
  <si>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</si>
  <si>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</si>
  <si>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</si>
  <si>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</si>
  <si>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>3.1.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</si>
  <si>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</si>
  <si>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>3.2.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</si>
  <si>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</si>
  <si>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</si>
  <si>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2 02 25555 10 0000 150</t>
  </si>
  <si>
    <t>Субсидии на реализацию программ формирования современной городской среды</t>
  </si>
  <si>
    <t>2.5.</t>
  </si>
  <si>
    <t>Субсидии бюджетам сельских поселений на реализацию программ формирования современной городской среды - средства Федерального бюджета</t>
  </si>
  <si>
    <t>Субсидии бюджетам сельских поселений на реализацию программ формирования современной городской среды - средства Областного бюджета c Федеральным КЦ</t>
  </si>
  <si>
    <t>2.6.</t>
  </si>
  <si>
    <t>(в редакции решения от 24.11.2022 г. №184)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</si>
</sst>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right" vertical="top"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4" fontId="1" fillId="33" borderId="13" xfId="0" applyNumberFormat="1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vertical="top" wrapText="1"/>
    </xf>
    <xf numFmtId="0" fontId="1" fillId="0" borderId="11" xfId="0" applyFont="1" applyBorder="1" applyAlignment="1">
      <alignment horizontal="left" vertical="top"/>
    </xf>
    <xf numFmtId="16" fontId="1" fillId="33" borderId="11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49" fillId="33" borderId="13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center" vertical="top" wrapText="1"/>
    </xf>
    <xf numFmtId="49" fontId="8" fillId="33" borderId="14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8" fillId="33" borderId="11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H36"/>
  <sheetViews>
    <sheetView showGridLines="0" tabSelected="1" view="pageBreakPreview" zoomScale="90" zoomScaleSheetLayoutView="90" workbookViewId="0" topLeftCell="A1">
      <selection activeCell="C36" sqref="C36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23.8515625" style="2" customWidth="1"/>
    <col min="5" max="5" width="24.281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ht="15.75">
      <c r="E1" s="14" t="s">
        <v>4</v>
      </c>
    </row>
    <row r="2" ht="9.75" customHeight="1">
      <c r="E2" s="6"/>
    </row>
    <row r="3" spans="5:7" ht="15.75" customHeight="1">
      <c r="E3" s="10" t="s">
        <v>13</v>
      </c>
      <c r="G3" s="4"/>
    </row>
    <row r="4" spans="4:7" ht="15.75" customHeight="1">
      <c r="D4" s="62" t="s">
        <v>3</v>
      </c>
      <c r="E4" s="62"/>
      <c r="G4" s="4"/>
    </row>
    <row r="5" spans="5:7" ht="15.75">
      <c r="E5" s="9" t="s">
        <v>30</v>
      </c>
      <c r="G5" s="4"/>
    </row>
    <row r="6" spans="5:7" ht="15.75">
      <c r="E6" s="9" t="s">
        <v>31</v>
      </c>
      <c r="G6" s="4"/>
    </row>
    <row r="7" spans="1:8" ht="15.75">
      <c r="A7" s="7"/>
      <c r="B7" s="7"/>
      <c r="C7" s="11"/>
      <c r="D7" s="11"/>
      <c r="E7" s="14" t="s">
        <v>33</v>
      </c>
      <c r="F7" s="7"/>
      <c r="G7" s="8"/>
      <c r="H7" s="7"/>
    </row>
    <row r="8" spans="1:8" ht="15.75">
      <c r="A8" s="7"/>
      <c r="B8" s="7"/>
      <c r="C8" s="11"/>
      <c r="D8" s="11"/>
      <c r="E8" s="14" t="s">
        <v>65</v>
      </c>
      <c r="F8" s="7"/>
      <c r="G8" s="8"/>
      <c r="H8" s="7"/>
    </row>
    <row r="9" spans="1:8" ht="11.25" customHeight="1">
      <c r="A9" s="7"/>
      <c r="B9" s="7"/>
      <c r="C9" s="7"/>
      <c r="D9" s="7"/>
      <c r="E9" s="5"/>
      <c r="F9" s="7"/>
      <c r="G9" s="8"/>
      <c r="H9" s="7"/>
    </row>
    <row r="10" spans="1:5" ht="61.5" customHeight="1">
      <c r="A10" s="7"/>
      <c r="B10" s="59" t="s">
        <v>32</v>
      </c>
      <c r="C10" s="59"/>
      <c r="D10" s="59"/>
      <c r="E10" s="59"/>
    </row>
    <row r="11" spans="1:5" ht="8.25" customHeight="1">
      <c r="A11" s="7"/>
      <c r="B11" s="7"/>
      <c r="C11" s="11"/>
      <c r="D11" s="11"/>
      <c r="E11" s="12"/>
    </row>
    <row r="12" spans="1:5" ht="31.5">
      <c r="A12" s="15" t="s">
        <v>1</v>
      </c>
      <c r="B12" s="16" t="s">
        <v>6</v>
      </c>
      <c r="C12" s="17" t="s">
        <v>0</v>
      </c>
      <c r="D12" s="28" t="s">
        <v>19</v>
      </c>
      <c r="E12" s="28" t="s">
        <v>20</v>
      </c>
    </row>
    <row r="13" spans="1:5" ht="21" customHeight="1">
      <c r="A13" s="18"/>
      <c r="B13" s="19" t="s">
        <v>7</v>
      </c>
      <c r="C13" s="20" t="s">
        <v>8</v>
      </c>
      <c r="D13" s="37">
        <f>D14</f>
        <v>44365216</v>
      </c>
      <c r="E13" s="37">
        <f>E14</f>
        <v>33731942.41</v>
      </c>
    </row>
    <row r="14" spans="1:5" ht="38.25" customHeight="1">
      <c r="A14" s="18"/>
      <c r="B14" s="21" t="s">
        <v>9</v>
      </c>
      <c r="C14" s="22" t="s">
        <v>10</v>
      </c>
      <c r="D14" s="38">
        <f>D15+D33+D19+D29</f>
        <v>44365216</v>
      </c>
      <c r="E14" s="38">
        <f>E15+E33+E19+E29</f>
        <v>33731942.41</v>
      </c>
    </row>
    <row r="15" spans="1:5" ht="24.75" customHeight="1">
      <c r="A15" s="23" t="s">
        <v>11</v>
      </c>
      <c r="B15" s="19" t="s">
        <v>14</v>
      </c>
      <c r="C15" s="24" t="s">
        <v>12</v>
      </c>
      <c r="D15" s="33">
        <f>D16</f>
        <v>25656800</v>
      </c>
      <c r="E15" s="33">
        <f>E16</f>
        <v>26761700</v>
      </c>
    </row>
    <row r="16" spans="1:5" ht="31.5" customHeight="1" outlineLevel="2">
      <c r="A16" s="25"/>
      <c r="B16" s="29" t="s">
        <v>21</v>
      </c>
      <c r="C16" s="13" t="s">
        <v>22</v>
      </c>
      <c r="D16" s="34">
        <f>D17+D18</f>
        <v>25656800</v>
      </c>
      <c r="E16" s="34">
        <f>E17+E18</f>
        <v>26761700</v>
      </c>
    </row>
    <row r="17" spans="1:5" ht="35.25" customHeight="1" outlineLevel="2">
      <c r="A17" s="25" t="s">
        <v>5</v>
      </c>
      <c r="B17" s="60"/>
      <c r="C17" s="40" t="s">
        <v>23</v>
      </c>
      <c r="D17" s="34">
        <v>23324400</v>
      </c>
      <c r="E17" s="34">
        <v>24328800</v>
      </c>
    </row>
    <row r="18" spans="1:5" ht="30.75" customHeight="1" outlineLevel="2">
      <c r="A18" s="25" t="s">
        <v>25</v>
      </c>
      <c r="B18" s="61"/>
      <c r="C18" s="40" t="s">
        <v>24</v>
      </c>
      <c r="D18" s="34">
        <v>2332400</v>
      </c>
      <c r="E18" s="34">
        <v>2432900</v>
      </c>
    </row>
    <row r="19" spans="1:5" ht="35.25" customHeight="1" outlineLevel="2">
      <c r="A19" s="23" t="s">
        <v>34</v>
      </c>
      <c r="B19" s="19" t="s">
        <v>35</v>
      </c>
      <c r="C19" s="24" t="s">
        <v>36</v>
      </c>
      <c r="D19" s="33">
        <f>D20+D25+D22</f>
        <v>18091700</v>
      </c>
      <c r="E19" s="33">
        <f>E20+E25</f>
        <v>6292660.41</v>
      </c>
    </row>
    <row r="20" spans="1:5" ht="66.75" customHeight="1">
      <c r="A20" s="44"/>
      <c r="B20" s="43" t="s">
        <v>47</v>
      </c>
      <c r="C20" s="22" t="s">
        <v>48</v>
      </c>
      <c r="D20" s="35">
        <f>D21</f>
        <v>0</v>
      </c>
      <c r="E20" s="55">
        <f>E21</f>
        <v>3617660.41</v>
      </c>
    </row>
    <row r="21" spans="1:5" ht="114" customHeight="1">
      <c r="A21" s="44" t="s">
        <v>37</v>
      </c>
      <c r="B21" s="45"/>
      <c r="C21" s="42" t="s">
        <v>46</v>
      </c>
      <c r="D21" s="35">
        <v>0</v>
      </c>
      <c r="E21" s="56">
        <v>3617660.41</v>
      </c>
    </row>
    <row r="22" spans="1:5" ht="66.75" customHeight="1">
      <c r="A22" s="44"/>
      <c r="B22" s="43" t="s">
        <v>59</v>
      </c>
      <c r="C22" s="22" t="s">
        <v>60</v>
      </c>
      <c r="D22" s="35">
        <v>7280000</v>
      </c>
      <c r="E22" s="55">
        <v>0</v>
      </c>
    </row>
    <row r="23" spans="1:5" ht="45" customHeight="1">
      <c r="A23" s="44" t="s">
        <v>41</v>
      </c>
      <c r="B23" s="57"/>
      <c r="C23" s="42" t="s">
        <v>62</v>
      </c>
      <c r="D23" s="35">
        <v>2285920</v>
      </c>
      <c r="E23" s="56">
        <v>0</v>
      </c>
    </row>
    <row r="24" spans="1:5" ht="51" customHeight="1">
      <c r="A24" s="44" t="s">
        <v>42</v>
      </c>
      <c r="B24" s="58"/>
      <c r="C24" s="42" t="s">
        <v>63</v>
      </c>
      <c r="D24" s="35">
        <v>4994080</v>
      </c>
      <c r="E24" s="56">
        <v>0</v>
      </c>
    </row>
    <row r="25" spans="1:5" ht="15.75">
      <c r="A25" s="44"/>
      <c r="B25" s="43" t="s">
        <v>38</v>
      </c>
      <c r="C25" s="22" t="s">
        <v>39</v>
      </c>
      <c r="D25" s="35">
        <f>D26+D27+D28</f>
        <v>10811700</v>
      </c>
      <c r="E25" s="35">
        <f>E26+E27+E28</f>
        <v>2675000</v>
      </c>
    </row>
    <row r="26" spans="1:5" ht="30.75" customHeight="1" outlineLevel="2">
      <c r="A26" s="25" t="s">
        <v>43</v>
      </c>
      <c r="B26" s="53"/>
      <c r="C26" s="40" t="s">
        <v>45</v>
      </c>
      <c r="D26" s="35">
        <v>10000000</v>
      </c>
      <c r="E26" s="35">
        <v>0</v>
      </c>
    </row>
    <row r="27" spans="1:5" ht="30.75" customHeight="1" outlineLevel="2">
      <c r="A27" s="25" t="s">
        <v>61</v>
      </c>
      <c r="B27" s="53"/>
      <c r="C27" s="52" t="s">
        <v>44</v>
      </c>
      <c r="D27" s="41">
        <v>0</v>
      </c>
      <c r="E27" s="41">
        <v>1926700</v>
      </c>
    </row>
    <row r="28" spans="1:5" ht="47.25">
      <c r="A28" s="44" t="s">
        <v>64</v>
      </c>
      <c r="B28" s="45"/>
      <c r="C28" s="42" t="s">
        <v>40</v>
      </c>
      <c r="D28" s="35">
        <v>811700</v>
      </c>
      <c r="E28" s="46">
        <v>748300</v>
      </c>
    </row>
    <row r="29" spans="1:5" ht="21" customHeight="1">
      <c r="A29" s="23" t="s">
        <v>49</v>
      </c>
      <c r="B29" s="19" t="s">
        <v>50</v>
      </c>
      <c r="C29" s="24" t="s">
        <v>51</v>
      </c>
      <c r="D29" s="33">
        <f>D30+D32</f>
        <v>303120</v>
      </c>
      <c r="E29" s="33">
        <f>E30+E32</f>
        <v>313420</v>
      </c>
    </row>
    <row r="30" spans="1:5" ht="31.5">
      <c r="A30" s="23"/>
      <c r="B30" s="29" t="s">
        <v>52</v>
      </c>
      <c r="C30" s="22" t="s">
        <v>53</v>
      </c>
      <c r="D30" s="35">
        <f>D31</f>
        <v>3520</v>
      </c>
      <c r="E30" s="35">
        <f>E31</f>
        <v>3520</v>
      </c>
    </row>
    <row r="31" spans="1:5" ht="63">
      <c r="A31" s="25" t="s">
        <v>54</v>
      </c>
      <c r="B31" s="47"/>
      <c r="C31" s="48" t="s">
        <v>55</v>
      </c>
      <c r="D31" s="49">
        <v>3520</v>
      </c>
      <c r="E31" s="49">
        <v>3520</v>
      </c>
    </row>
    <row r="32" spans="1:5" ht="47.25">
      <c r="A32" s="25" t="s">
        <v>56</v>
      </c>
      <c r="B32" s="29" t="s">
        <v>57</v>
      </c>
      <c r="C32" s="50" t="s">
        <v>58</v>
      </c>
      <c r="D32" s="51">
        <v>299600</v>
      </c>
      <c r="E32" s="51">
        <v>309900</v>
      </c>
    </row>
    <row r="33" spans="1:5" ht="15.75">
      <c r="A33" s="23" t="s">
        <v>16</v>
      </c>
      <c r="B33" s="31" t="s">
        <v>15</v>
      </c>
      <c r="C33" s="18" t="s">
        <v>2</v>
      </c>
      <c r="D33" s="36">
        <f>D34</f>
        <v>313596</v>
      </c>
      <c r="E33" s="36">
        <f>E34</f>
        <v>364162</v>
      </c>
    </row>
    <row r="34" spans="1:5" ht="63">
      <c r="A34" s="27"/>
      <c r="B34" s="30" t="s">
        <v>26</v>
      </c>
      <c r="C34" s="26" t="s">
        <v>27</v>
      </c>
      <c r="D34" s="35">
        <f>D35+D36</f>
        <v>313596</v>
      </c>
      <c r="E34" s="35">
        <f>E35+E36</f>
        <v>364162</v>
      </c>
    </row>
    <row r="35" spans="1:5" ht="97.5" customHeight="1">
      <c r="A35" s="25" t="s">
        <v>17</v>
      </c>
      <c r="B35" s="39"/>
      <c r="C35" s="63" t="s">
        <v>28</v>
      </c>
      <c r="D35" s="32">
        <v>219707</v>
      </c>
      <c r="E35" s="32">
        <v>266516</v>
      </c>
    </row>
    <row r="36" spans="1:5" ht="99.75" customHeight="1">
      <c r="A36" s="25" t="s">
        <v>18</v>
      </c>
      <c r="B36" s="54"/>
      <c r="C36" s="64" t="s">
        <v>29</v>
      </c>
      <c r="D36" s="32">
        <v>93889</v>
      </c>
      <c r="E36" s="32">
        <v>97646</v>
      </c>
    </row>
  </sheetData>
  <sheetProtection/>
  <mergeCells count="3">
    <mergeCell ref="B10:E10"/>
    <mergeCell ref="B17:B18"/>
    <mergeCell ref="D4:E4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58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2014</cp:lastModifiedBy>
  <cp:lastPrinted>2022-11-29T06:14:51Z</cp:lastPrinted>
  <dcterms:created xsi:type="dcterms:W3CDTF">2002-03-11T10:22:12Z</dcterms:created>
  <dcterms:modified xsi:type="dcterms:W3CDTF">2022-11-29T06:23:49Z</dcterms:modified>
  <cp:category/>
  <cp:version/>
  <cp:contentType/>
  <cp:contentStatus/>
</cp:coreProperties>
</file>