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Бюджет!$A$18:$F$19</definedName>
  </definedNames>
  <calcPr calcId="125725"/>
</workbook>
</file>

<file path=xl/calcChain.xml><?xml version="1.0" encoding="utf-8"?>
<calcChain xmlns="http://schemas.openxmlformats.org/spreadsheetml/2006/main">
  <c r="F138" i="1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</calcChain>
</file>

<file path=xl/sharedStrings.xml><?xml version="1.0" encoding="utf-8"?>
<sst xmlns="http://schemas.openxmlformats.org/spreadsheetml/2006/main" count="371" uniqueCount="129">
  <si>
    <t>руб.</t>
  </si>
  <si>
    <t>Наименование КОСГУ</t>
  </si>
  <si>
    <t>Расход по ЛС</t>
  </si>
  <si>
    <t>Заработная плата</t>
  </si>
  <si>
    <t>Начисления на выплаты по оплате труда</t>
  </si>
  <si>
    <t>Коммунальные услуги</t>
  </si>
  <si>
    <t>Прочие работы, услуги</t>
  </si>
  <si>
    <t>Работы, услуги по содержанию имущества</t>
  </si>
  <si>
    <t>Увеличение стоимости основных средств</t>
  </si>
  <si>
    <t>Услуги связи</t>
  </si>
  <si>
    <t>Перечисления другим бюджетам бюджетной системы Российской Федерации</t>
  </si>
  <si>
    <t>Транспортные услуги</t>
  </si>
  <si>
    <t>Приложение  2</t>
  </si>
  <si>
    <t>УТВЕРЖДЕНО</t>
  </si>
  <si>
    <t>Волосовского муниципального района Ленинградской области</t>
  </si>
  <si>
    <t>КОСГУ</t>
  </si>
  <si>
    <t>Лимиты ПБС 2019</t>
  </si>
  <si>
    <t>211</t>
  </si>
  <si>
    <t>212</t>
  </si>
  <si>
    <t>Прочие несоциальные выплаты персоналу в денежной форме</t>
  </si>
  <si>
    <t>213</t>
  </si>
  <si>
    <t>221</t>
  </si>
  <si>
    <t>222</t>
  </si>
  <si>
    <t>223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</si>
  <si>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</si>
  <si>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</si>
  <si>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225</t>
  </si>
  <si>
    <t>226</t>
  </si>
  <si>
    <t>228</t>
  </si>
  <si>
    <t>Услуги, работы для целей капитальных вложений</t>
  </si>
  <si>
    <t>251</t>
  </si>
  <si>
    <t>264</t>
  </si>
  <si>
    <t>Пенсии, пособия, выплачиваемые работодателями, нанимателями бывшим работникам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</si>
  <si>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</si>
  <si>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</si>
  <si>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</si>
  <si>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</si>
  <si>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</si>
  <si>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</si>
  <si>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</si>
  <si>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</si>
  <si>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</si>
  <si>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</si>
  <si>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310</t>
  </si>
  <si>
    <t>343</t>
  </si>
  <si>
    <t>Увеличение стоимости горюче-смазочных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</si>
  <si>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</si>
  <si>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</si>
  <si>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</si>
  <si>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</si>
  <si>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</si>
  <si>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</si>
  <si>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Итого</t>
  </si>
  <si>
    <t>%исп.</t>
  </si>
  <si>
    <t>344</t>
  </si>
  <si>
    <t>Увеличение стоимости строительных материалов</t>
  </si>
  <si>
    <t>Наименование КЦСР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</si>
  <si>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</si>
  <si>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</si>
  <si>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Обеспечение выполнения полномочий и функций органов местного самоуправления</t>
  </si>
  <si>
    <t>Расходы на осуществление первичного воинского учета на территориях, где отсутствуют военные комиссариаты</t>
  </si>
  <si>
    <t>Расходы на обеспечение деятельности муниципальных учреждений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</si>
  <si>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</si>
  <si>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Обеспечение выплат стимулирующего характера работникам муниципальных учреждений культуры</t>
  </si>
  <si>
    <t>Расходы на обеспечение участия команд поселения в районных, областных и всероссийских соревнованиях</t>
  </si>
  <si>
    <t>Мероприятия по организации и содержанию уличного освещения населенных пунктов муниципального образования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</si>
  <si>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</si>
  <si>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Мероприятия по обеспечению первичных мер пожарной безопасности в границах населенных пунктов поселения</t>
  </si>
  <si>
    <t>Мероприятия по содержанию дорог общего пользования муниципального значения и сооружений на них</t>
  </si>
  <si>
    <t>Капитальный ремонт и ремонт автомобильных дорог общего пользования местного значения муниципального образования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</si>
  <si>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</si>
  <si>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</si>
  <si>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</si>
  <si>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Мероприятия по организации и содержанию мест захоронения муниципального образования</t>
  </si>
  <si>
    <t>Мероприятия по организации благоустройства территории поселения</t>
  </si>
  <si>
    <t>Реализация комплекса мероприятий по борьбе с борщевиком Сосновского на территории муниципального образования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</si>
  <si>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</si>
  <si>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</si>
  <si>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Мероприятия по землеустройству и землепользованию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</si>
  <si>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</si>
  <si>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Расходы на организацию и проведение культурно-досуговых мероприятий</t>
  </si>
  <si>
    <t>227</t>
  </si>
  <si>
    <t>Страхование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</si>
  <si>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</si>
  <si>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</si>
  <si>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</si>
  <si>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</si>
  <si>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</si>
  <si>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291</t>
  </si>
  <si>
    <t>Налоги, пошлины и сборы</t>
  </si>
  <si>
    <t>Возврат средств в бюджеты других уровней бюджетной системы Российской Федерации</t>
  </si>
  <si>
    <t>Резервный фонд администрации муниципального образования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</si>
  <si>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</si>
  <si>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Расходы по созданию мест (площадок) накопления твердых коммунальных отходов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</si>
  <si>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</si>
  <si>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Решением  совета депутатов  депутатов</t>
  </si>
  <si>
    <t xml:space="preserve">Калитинского сельского поселения </t>
  </si>
  <si>
    <t xml:space="preserve">Ведомственная структура расходов  бюджета муниципального  образования Кикеринское сельское посление Волосовского   муниципального района Ленинградской области за 3 кв. 2019 год      </t>
  </si>
  <si>
    <t>Расходы на выплаты по оплате труда работников органов местного самоуправления (муниципальные служащие)</t>
  </si>
  <si>
    <t>Обеспечение выполнения полномочий и функций органов местного самоуправления (немуниципальные работники)</t>
  </si>
  <si>
    <t>Расходы на обеспечение деятельности муниципальных учреждений культуры в части содержания работники муниципальных учреждений культуры</t>
  </si>
  <si>
    <t>Расходы на обеспечение деятельности муниципальных учреждений культуры</t>
  </si>
  <si>
    <t>Мероприятия по обеспечению первичных мер пожарной безопасности в границах населенных пунктов поселения (установка гидранта, проверка гидрантов)</t>
  </si>
  <si>
    <t>Мероприятия по содержанию дорог общего пользования муниципального значения и сооружений на них (чистка дорог от снега, ремонт щебеночных дорог)</t>
  </si>
  <si>
    <t>Мероприятия по капитальному ремонту муниципального жилищного фонда (фонд капитального ремонта)</t>
  </si>
  <si>
    <t>Мероприятия по владению, пользованию и распоряжению имуществом, находящимся в муниципальной собственности муниципального образования (удаление сосулек с кровель, ремонт отопительных печей, текущий ремонт сетей водопровода, прочистка дымоходов печей)</t>
  </si>
  <si>
    <t>Мероприятия по организации благоустройства территории поселения (уборка кровель от снега, спил аварийного дерева, косьба травы, за орг.и провед. акарицидной обраб.территории)</t>
  </si>
  <si>
    <t>Расходы на обеспечение деятельности ДК (обслуживание освещения ДК, уборка помещения, дворники, пожарно- профилактическое обслуживание, расчистку террит.вокруг здания ДК  и возвед. снежной горки, очистка крыши от снега, замена дверей)</t>
  </si>
  <si>
    <t xml:space="preserve">Обеспечение выполнения полномочий и функций органов местного самоуправления (обслуживание светильников администрации, обслуживание пожарной сигнализаци здания администрации, ремонт автомобиля) </t>
  </si>
  <si>
    <t>Обеспечение выполнения полномочий и функций органов местного самоуправления (охрана здания, ведение АИСГЗ, оказание юридической помощи)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</si>
  <si>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(публикация в Сельской нови)</t>
  </si>
  <si>
    <t>Мероприятия по организации благоустройства территории поселения (софинансирование благоустройства территории братского захоронения)</t>
  </si>
  <si>
    <t>Обеспечение выполнения полномочий и функций органов местного самоуправления (страховкка автомобиля)</t>
  </si>
  <si>
    <t>Расходы на обеспечение деятельности муниципальных учреждений культуры (вахтеры, обслуживание сервера, обслуживание ПО 1:С, обучение сотрудников, украшение зала воздушными шарами, организация питания участнико фестивалей)</t>
  </si>
  <si>
    <t>Расходы на обеспечение деятельности муниципальных учреждений культуры в части содержания библиотечных отделов (секторов) (подпика на печатные издания)</t>
  </si>
  <si>
    <t xml:space="preserve">Расходы на организацию и проведение культурно-досуговых мероприятий </t>
  </si>
  <si>
    <t>Мероприятия в области коммунального хозяйства (Профконтроль - ремонт водосетей)</t>
  </si>
  <si>
    <t>Строительство и реконструкция объектов муниципальной собственности (Профконтроль - ремонт ДК)</t>
  </si>
  <si>
    <t>Расходы на обеспечение деятельности муниципальных учреждений культуры (музыкальная колонка)</t>
  </si>
  <si>
    <t>Мероприятия по содержанию дорог общего пользования муниципального значения и сооружений на них (дорожные знаки)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</si>
  <si>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(монтаж железобетонного колодца)</t>
  </si>
  <si>
    <t>Мероприятия на проектирование, строительство и рекон-струкцию объектов в целях обустройства сельских населен-ных пунктов (строительсво газопровода)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</si>
  <si>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(помощь погорельцам)</t>
  </si>
  <si>
    <t>Мероприятия по организации благоустройства территории поселения (хоз.товары)</t>
  </si>
  <si>
    <t>Обеспечение выполнения полномочий и функций органов местного самоуправления (канцтовары, хоз.товары, запчасти для автомобиля)</t>
  </si>
  <si>
    <t>Расходы на обеспечение деятельности муниципальных учреждений культуры (кантовары, банер, петарды, светильники, материалы для ремонта)</t>
  </si>
  <si>
    <t>Расходы на обеспечение деятельности муниципальных учреждений культуры в части содержания библиотечных отделов (секторов) (книги)</t>
  </si>
  <si>
    <t>Мероприятия по организации и содержанию мест захоронения муниципального образования (венки, корзины)</t>
  </si>
  <si>
    <t>от 19 декабря 2019 года № 36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</si>
</sst>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8" fillId="0" borderId="0" xfId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left"/>
    </xf>
    <xf numFmtId="4" fontId="4" fillId="0" borderId="14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top" wrapText="1"/>
    </xf>
  </cellXfs>
  <cellStyles count="2">
    <cellStyle name="Обычный" xfId="0" builtinId="0"/>
    <cellStyle name="Обычный 2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38"/>
  <sheetViews>
    <sheetView showGridLines="0" tabSelected="1" zoomScaleNormal="100" workbookViewId="0">
      <selection activeCell="G7" sqref="G7"/>
    </sheetView>
  </sheetViews>
  <sheetFormatPr defaultRowHeight="12.75" customHeight="1"/>
  <cols>
    <col min="1" max="1" width="6.85546875" customWidth="1"/>
    <col min="2" max="2" width="26.85546875" customWidth="1"/>
    <col min="3" max="3" width="65.42578125" customWidth="1"/>
    <col min="4" max="4" width="14.42578125" customWidth="1"/>
    <col min="5" max="5" width="12.85546875" customWidth="1"/>
    <col min="6" max="6" width="8.7109375" customWidth="1"/>
  </cols>
  <sheetData>
    <row r="1" spans="1:6">
      <c r="A1" s="33"/>
      <c r="B1" s="33"/>
      <c r="C1" s="33"/>
      <c r="D1" s="33"/>
      <c r="E1" s="5"/>
      <c r="F1" s="3" t="s">
        <v>12</v>
      </c>
    </row>
    <row r="2" spans="1:6">
      <c r="A2" s="5"/>
      <c r="B2" s="5"/>
      <c r="C2" s="5"/>
      <c r="D2" s="5"/>
      <c r="E2" s="5"/>
      <c r="F2" s="4" t="s">
        <v>13</v>
      </c>
    </row>
    <row r="3" spans="1:6" ht="14.25" customHeight="1">
      <c r="A3" s="36" t="s">
        <v>95</v>
      </c>
      <c r="B3" s="36"/>
      <c r="C3" s="36"/>
      <c r="D3" s="36"/>
      <c r="E3" s="36"/>
      <c r="F3" s="36"/>
    </row>
    <row r="4" spans="1:6">
      <c r="A4" s="37" t="s">
        <v>96</v>
      </c>
      <c r="B4" s="37"/>
      <c r="C4" s="37"/>
      <c r="D4" s="37"/>
      <c r="E4" s="37"/>
      <c r="F4" s="37"/>
    </row>
    <row r="5" spans="1:6" ht="15" customHeight="1">
      <c r="A5" s="6"/>
      <c r="B5" s="6"/>
      <c r="C5" s="6"/>
      <c r="D5" s="6"/>
      <c r="E5" s="7"/>
      <c r="F5" s="8" t="s">
        <v>14</v>
      </c>
    </row>
    <row r="6" spans="1:6" ht="16.5" customHeight="1">
      <c r="A6" s="38" t="s">
        <v>128</v>
      </c>
      <c r="B6" s="38"/>
      <c r="C6" s="38"/>
      <c r="D6" s="38"/>
      <c r="E6" s="38"/>
      <c r="F6" s="38"/>
    </row>
    <row r="7" spans="1:6">
      <c r="A7" s="34"/>
      <c r="B7" s="35"/>
      <c r="C7" s="35"/>
      <c r="D7" s="35"/>
      <c r="E7" s="35"/>
    </row>
    <row r="8" spans="1:6" ht="35.25" customHeight="1" thickBot="1">
      <c r="A8" s="32" t="s">
        <v>97</v>
      </c>
      <c r="B8" s="32"/>
      <c r="C8" s="32"/>
      <c r="D8" s="32"/>
      <c r="E8" s="32"/>
      <c r="F8" s="32"/>
    </row>
    <row r="9" spans="1:6" hidden="1">
      <c r="B9" s="1"/>
      <c r="C9" s="1"/>
      <c r="D9" s="1"/>
      <c r="E9" s="1"/>
      <c r="F9" s="2" t="s">
        <v>0</v>
      </c>
    </row>
    <row r="10" spans="1:6" ht="43.5" customHeight="1">
      <c r="A10" s="26" t="s">
        <v>15</v>
      </c>
      <c r="B10" s="27" t="s">
        <v>1</v>
      </c>
      <c r="C10" s="27" t="s">
        <v>56</v>
      </c>
      <c r="D10" s="27" t="s">
        <v>16</v>
      </c>
      <c r="E10" s="27" t="s">
        <v>2</v>
      </c>
      <c r="F10" s="28" t="s">
        <v>53</v>
      </c>
    </row>
    <row r="11" spans="1:6" ht="15" customHeight="1">
      <c r="A11" s="16" t="s">
        <v>17</v>
      </c>
      <c r="B11" s="12" t="s">
        <v>3</v>
      </c>
      <c r="C11" s="12"/>
      <c r="D11" s="11">
        <v>7271691</v>
      </c>
      <c r="E11" s="11">
        <v>4992913.0199999996</v>
      </c>
      <c r="F11" s="15">
        <f t="shared" ref="F11:F42" si="0">E11/D11*100</f>
        <v>68.662337549821629</v>
      </c>
    </row>
    <row r="12" spans="1:6" ht="21.75" customHeight="1">
      <c r="A12" s="18" t="s">
        <v>17</v>
      </c>
      <c r="B12" s="19" t="s">
        <v>3</v>
      </c>
      <c r="C12" s="19" t="s">
        <v>57</v>
      </c>
      <c r="D12" s="20">
        <v>683000</v>
      </c>
      <c r="E12" s="20">
        <v>614733.64</v>
      </c>
      <c r="F12" s="21">
        <f t="shared" si="0"/>
        <v>90.004925329428985</v>
      </c>
    </row>
    <row r="13" spans="1:6" ht="23.25" customHeight="1">
      <c r="A13" s="14" t="s">
        <v>17</v>
      </c>
      <c r="B13" s="9" t="s">
        <v>3</v>
      </c>
      <c r="C13" s="9" t="s">
        <v>98</v>
      </c>
      <c r="D13" s="10">
        <v>2500000</v>
      </c>
      <c r="E13" s="10">
        <v>1560699.86</v>
      </c>
      <c r="F13" s="15">
        <f t="shared" si="0"/>
        <v>62.42799440000001</v>
      </c>
    </row>
    <row r="14" spans="1:6" ht="22.5" customHeight="1">
      <c r="A14" s="14" t="s">
        <v>17</v>
      </c>
      <c r="B14" s="9" t="s">
        <v>3</v>
      </c>
      <c r="C14" s="9" t="s">
        <v>99</v>
      </c>
      <c r="D14" s="10">
        <v>426000</v>
      </c>
      <c r="E14" s="10">
        <v>280246.31</v>
      </c>
      <c r="F14" s="15">
        <f t="shared" si="0"/>
        <v>65.785518779342723</v>
      </c>
    </row>
    <row r="15" spans="1:6" ht="23.25" customHeight="1">
      <c r="A15" s="14" t="s">
        <v>17</v>
      </c>
      <c r="B15" s="9" t="s">
        <v>3</v>
      </c>
      <c r="C15" s="9" t="s">
        <v>60</v>
      </c>
      <c r="D15" s="10">
        <v>213300</v>
      </c>
      <c r="E15" s="10">
        <v>145625.82</v>
      </c>
      <c r="F15" s="15">
        <f t="shared" si="0"/>
        <v>68.272770745428986</v>
      </c>
    </row>
    <row r="16" spans="1:6" ht="27" customHeight="1">
      <c r="A16" s="14" t="s">
        <v>17</v>
      </c>
      <c r="B16" s="9" t="s">
        <v>3</v>
      </c>
      <c r="C16" s="9" t="s">
        <v>100</v>
      </c>
      <c r="D16" s="10">
        <v>1517000</v>
      </c>
      <c r="E16" s="10">
        <v>1152956.2</v>
      </c>
      <c r="F16" s="15">
        <f t="shared" si="0"/>
        <v>76.002386288727749</v>
      </c>
    </row>
    <row r="17" spans="1:6" ht="30" customHeight="1">
      <c r="A17" s="14" t="s">
        <v>17</v>
      </c>
      <c r="B17" s="9" t="s">
        <v>3</v>
      </c>
      <c r="C17" s="9" t="s">
        <v>62</v>
      </c>
      <c r="D17" s="10">
        <v>508000</v>
      </c>
      <c r="E17" s="10">
        <v>394700</v>
      </c>
      <c r="F17" s="15">
        <f t="shared" si="0"/>
        <v>77.696850393700785</v>
      </c>
    </row>
    <row r="18" spans="1:6" ht="33" customHeight="1">
      <c r="A18" s="14" t="s">
        <v>17</v>
      </c>
      <c r="B18" s="9" t="s">
        <v>3</v>
      </c>
      <c r="C18" s="9" t="s">
        <v>63</v>
      </c>
      <c r="D18" s="10">
        <v>1424391</v>
      </c>
      <c r="E18" s="10">
        <v>843951.19</v>
      </c>
      <c r="F18" s="15">
        <f t="shared" si="0"/>
        <v>59.249966476901349</v>
      </c>
    </row>
    <row r="19" spans="1:6" ht="31.5" customHeight="1">
      <c r="A19" s="16" t="s">
        <v>18</v>
      </c>
      <c r="B19" s="12" t="s">
        <v>19</v>
      </c>
      <c r="C19" s="12"/>
      <c r="D19" s="11">
        <v>10000</v>
      </c>
      <c r="E19" s="11">
        <v>0</v>
      </c>
      <c r="F19" s="15">
        <f t="shared" si="0"/>
        <v>0</v>
      </c>
    </row>
    <row r="20" spans="1:6" ht="30.75" customHeight="1">
      <c r="A20" s="14" t="s">
        <v>18</v>
      </c>
      <c r="B20" s="9" t="s">
        <v>19</v>
      </c>
      <c r="C20" s="9" t="s">
        <v>58</v>
      </c>
      <c r="D20" s="10">
        <v>10000</v>
      </c>
      <c r="E20" s="10">
        <v>0</v>
      </c>
      <c r="F20" s="15">
        <f t="shared" si="0"/>
        <v>0</v>
      </c>
    </row>
    <row r="21" spans="1:6" ht="23.25" customHeight="1">
      <c r="A21" s="16" t="s">
        <v>20</v>
      </c>
      <c r="B21" s="12" t="s">
        <v>4</v>
      </c>
      <c r="C21" s="12"/>
      <c r="D21" s="11">
        <v>2043409</v>
      </c>
      <c r="E21" s="11">
        <v>1441444.38</v>
      </c>
      <c r="F21" s="15">
        <f t="shared" si="0"/>
        <v>70.541158426922848</v>
      </c>
    </row>
    <row r="22" spans="1:6" ht="27" customHeight="1">
      <c r="A22" s="14" t="s">
        <v>20</v>
      </c>
      <c r="B22" s="9" t="s">
        <v>4</v>
      </c>
      <c r="C22" s="9" t="s">
        <v>57</v>
      </c>
      <c r="D22" s="10">
        <v>207000</v>
      </c>
      <c r="E22" s="10">
        <v>172016.91</v>
      </c>
      <c r="F22" s="15">
        <f t="shared" si="0"/>
        <v>83.099956521739131</v>
      </c>
    </row>
    <row r="23" spans="1:6" ht="25.5" customHeight="1">
      <c r="A23" s="14" t="s">
        <v>20</v>
      </c>
      <c r="B23" s="9" t="s">
        <v>4</v>
      </c>
      <c r="C23" s="9" t="s">
        <v>98</v>
      </c>
      <c r="D23" s="10">
        <v>600000</v>
      </c>
      <c r="E23" s="10">
        <v>469077.26</v>
      </c>
      <c r="F23" s="15">
        <f t="shared" si="0"/>
        <v>78.179543333333328</v>
      </c>
    </row>
    <row r="24" spans="1:6" ht="25.5" customHeight="1">
      <c r="A24" s="14" t="s">
        <v>20</v>
      </c>
      <c r="B24" s="9" t="s">
        <v>4</v>
      </c>
      <c r="C24" s="9" t="s">
        <v>99</v>
      </c>
      <c r="D24" s="10">
        <v>129200</v>
      </c>
      <c r="E24" s="10">
        <v>74708.070000000007</v>
      </c>
      <c r="F24" s="15">
        <f t="shared" si="0"/>
        <v>57.823583591331271</v>
      </c>
    </row>
    <row r="25" spans="1:6" ht="29.25" customHeight="1">
      <c r="A25" s="14" t="s">
        <v>20</v>
      </c>
      <c r="B25" s="9" t="s">
        <v>4</v>
      </c>
      <c r="C25" s="9" t="s">
        <v>60</v>
      </c>
      <c r="D25" s="10">
        <v>65000</v>
      </c>
      <c r="E25" s="10">
        <v>33223.43</v>
      </c>
      <c r="F25" s="15">
        <f t="shared" si="0"/>
        <v>51.112969230769231</v>
      </c>
    </row>
    <row r="26" spans="1:6" ht="26.25" customHeight="1">
      <c r="A26" s="14" t="s">
        <v>20</v>
      </c>
      <c r="B26" s="9" t="s">
        <v>4</v>
      </c>
      <c r="C26" s="9" t="s">
        <v>101</v>
      </c>
      <c r="D26" s="10">
        <v>462000</v>
      </c>
      <c r="E26" s="10">
        <v>323946.59000000003</v>
      </c>
      <c r="F26" s="15">
        <f t="shared" si="0"/>
        <v>70.118309523809529</v>
      </c>
    </row>
    <row r="27" spans="1:6" ht="25.5" customHeight="1">
      <c r="A27" s="14" t="s">
        <v>20</v>
      </c>
      <c r="B27" s="9" t="s">
        <v>4</v>
      </c>
      <c r="C27" s="9" t="s">
        <v>62</v>
      </c>
      <c r="D27" s="10">
        <v>150000</v>
      </c>
      <c r="E27" s="10">
        <v>105753.23</v>
      </c>
      <c r="F27" s="15">
        <f t="shared" si="0"/>
        <v>70.502153333333325</v>
      </c>
    </row>
    <row r="28" spans="1:6" ht="29.25" customHeight="1">
      <c r="A28" s="14" t="s">
        <v>20</v>
      </c>
      <c r="B28" s="9" t="s">
        <v>4</v>
      </c>
      <c r="C28" s="9" t="s">
        <v>63</v>
      </c>
      <c r="D28" s="10">
        <v>430209</v>
      </c>
      <c r="E28" s="10">
        <v>262718.89</v>
      </c>
      <c r="F28" s="15">
        <f t="shared" si="0"/>
        <v>61.067734519733428</v>
      </c>
    </row>
    <row r="29" spans="1:6" ht="15" customHeight="1">
      <c r="A29" s="16" t="s">
        <v>21</v>
      </c>
      <c r="B29" s="12" t="s">
        <v>9</v>
      </c>
      <c r="C29" s="12"/>
      <c r="D29" s="11">
        <v>123400</v>
      </c>
      <c r="E29" s="11">
        <v>91350.44</v>
      </c>
      <c r="F29" s="15">
        <f t="shared" si="0"/>
        <v>74.027909238249606</v>
      </c>
    </row>
    <row r="30" spans="1:6" ht="24" customHeight="1">
      <c r="A30" s="14" t="s">
        <v>21</v>
      </c>
      <c r="B30" s="9" t="s">
        <v>9</v>
      </c>
      <c r="C30" s="9" t="s">
        <v>59</v>
      </c>
      <c r="D30" s="10">
        <v>98400</v>
      </c>
      <c r="E30" s="10">
        <v>73476.78</v>
      </c>
      <c r="F30" s="15">
        <f t="shared" si="0"/>
        <v>74.671524390243903</v>
      </c>
    </row>
    <row r="31" spans="1:6" ht="23.25" customHeight="1">
      <c r="A31" s="14" t="s">
        <v>21</v>
      </c>
      <c r="B31" s="9" t="s">
        <v>9</v>
      </c>
      <c r="C31" s="9" t="s">
        <v>101</v>
      </c>
      <c r="D31" s="10">
        <v>25000</v>
      </c>
      <c r="E31" s="10">
        <v>17873.66</v>
      </c>
      <c r="F31" s="15">
        <f t="shared" si="0"/>
        <v>71.494640000000004</v>
      </c>
    </row>
    <row r="32" spans="1:6" ht="15" customHeight="1">
      <c r="A32" s="16" t="s">
        <v>22</v>
      </c>
      <c r="B32" s="12" t="s">
        <v>11</v>
      </c>
      <c r="C32" s="12"/>
      <c r="D32" s="11">
        <v>22000</v>
      </c>
      <c r="E32" s="11">
        <v>6000</v>
      </c>
      <c r="F32" s="15">
        <f t="shared" si="0"/>
        <v>27.27272727272727</v>
      </c>
    </row>
    <row r="33" spans="1:6" ht="22.5" customHeight="1">
      <c r="A33" s="14" t="s">
        <v>22</v>
      </c>
      <c r="B33" s="9" t="s">
        <v>11</v>
      </c>
      <c r="C33" s="9" t="s">
        <v>101</v>
      </c>
      <c r="D33" s="10">
        <v>10000</v>
      </c>
      <c r="E33" s="10">
        <v>6000</v>
      </c>
      <c r="F33" s="15">
        <f t="shared" si="0"/>
        <v>60</v>
      </c>
    </row>
    <row r="34" spans="1:6" ht="26.25" customHeight="1">
      <c r="A34" s="14" t="s">
        <v>22</v>
      </c>
      <c r="B34" s="9" t="s">
        <v>11</v>
      </c>
      <c r="C34" s="9" t="s">
        <v>64</v>
      </c>
      <c r="D34" s="10">
        <v>12000</v>
      </c>
      <c r="E34" s="10">
        <v>0</v>
      </c>
      <c r="F34" s="15">
        <f t="shared" si="0"/>
        <v>0</v>
      </c>
    </row>
    <row r="35" spans="1:6" ht="15" customHeight="1">
      <c r="A35" s="16" t="s">
        <v>23</v>
      </c>
      <c r="B35" s="12" t="s">
        <v>5</v>
      </c>
      <c r="C35" s="12"/>
      <c r="D35" s="11">
        <v>2057348.45</v>
      </c>
      <c r="E35" s="11">
        <v>1017189.61</v>
      </c>
      <c r="F35" s="15">
        <f t="shared" si="0"/>
        <v>49.441775893626577</v>
      </c>
    </row>
    <row r="36" spans="1:6" ht="24.75" customHeight="1">
      <c r="A36" s="14" t="s">
        <v>23</v>
      </c>
      <c r="B36" s="9" t="s">
        <v>5</v>
      </c>
      <c r="C36" s="9" t="s">
        <v>59</v>
      </c>
      <c r="D36" s="10">
        <v>173267.76</v>
      </c>
      <c r="E36" s="10">
        <v>96306.57</v>
      </c>
      <c r="F36" s="15">
        <f t="shared" si="0"/>
        <v>55.582509983392178</v>
      </c>
    </row>
    <row r="37" spans="1:6" ht="21.75" customHeight="1">
      <c r="A37" s="14" t="s">
        <v>23</v>
      </c>
      <c r="B37" s="9" t="s">
        <v>5</v>
      </c>
      <c r="C37" s="9" t="s">
        <v>65</v>
      </c>
      <c r="D37" s="10">
        <v>1222729.42</v>
      </c>
      <c r="E37" s="10">
        <v>620876.75</v>
      </c>
      <c r="F37" s="15">
        <f t="shared" si="0"/>
        <v>50.777934990719373</v>
      </c>
    </row>
    <row r="38" spans="1:6" ht="18" customHeight="1">
      <c r="A38" s="14" t="s">
        <v>23</v>
      </c>
      <c r="B38" s="9" t="s">
        <v>5</v>
      </c>
      <c r="C38" s="9" t="s">
        <v>101</v>
      </c>
      <c r="D38" s="10">
        <v>643351.27</v>
      </c>
      <c r="E38" s="10">
        <v>295342.40999999997</v>
      </c>
      <c r="F38" s="15">
        <f t="shared" si="0"/>
        <v>45.90686671062295</v>
      </c>
    </row>
    <row r="39" spans="1:6" ht="29.25" customHeight="1">
      <c r="A39" s="14" t="s">
        <v>23</v>
      </c>
      <c r="B39" s="9" t="s">
        <v>5</v>
      </c>
      <c r="C39" s="9" t="s">
        <v>62</v>
      </c>
      <c r="D39" s="10">
        <v>18000</v>
      </c>
      <c r="E39" s="10">
        <v>4663.88</v>
      </c>
      <c r="F39" s="15">
        <f t="shared" si="0"/>
        <v>25.910444444444447</v>
      </c>
    </row>
    <row r="40" spans="1:6" ht="64.5" customHeight="1">
      <c r="A40" s="16" t="s">
        <v>24</v>
      </c>
      <c r="B40" s="12" t="s">
        <v>25</v>
      </c>
      <c r="C40" s="12"/>
      <c r="D40" s="11">
        <v>148100</v>
      </c>
      <c r="E40" s="11">
        <v>81038.720000000001</v>
      </c>
      <c r="F40" s="15">
        <f t="shared" si="0"/>
        <v>54.718919648885887</v>
      </c>
    </row>
    <row r="41" spans="1:6" ht="60" customHeight="1">
      <c r="A41" s="14" t="s">
        <v>24</v>
      </c>
      <c r="B41" s="9" t="s">
        <v>25</v>
      </c>
      <c r="C41" s="9" t="s">
        <v>66</v>
      </c>
      <c r="D41" s="10">
        <v>148100</v>
      </c>
      <c r="E41" s="10">
        <v>81038.720000000001</v>
      </c>
      <c r="F41" s="15">
        <f t="shared" si="0"/>
        <v>54.718919648885887</v>
      </c>
    </row>
    <row r="42" spans="1:6" ht="27" customHeight="1">
      <c r="A42" s="16" t="s">
        <v>26</v>
      </c>
      <c r="B42" s="12" t="s">
        <v>7</v>
      </c>
      <c r="C42" s="12"/>
      <c r="D42" s="11">
        <v>6657612.1100000003</v>
      </c>
      <c r="E42" s="11">
        <v>2445416.0299999998</v>
      </c>
      <c r="F42" s="15">
        <f t="shared" si="0"/>
        <v>36.731128062070283</v>
      </c>
    </row>
    <row r="43" spans="1:6" ht="45.75" customHeight="1">
      <c r="A43" s="14" t="s">
        <v>26</v>
      </c>
      <c r="B43" s="9" t="s">
        <v>7</v>
      </c>
      <c r="C43" s="9" t="s">
        <v>108</v>
      </c>
      <c r="D43" s="10">
        <v>145286.49</v>
      </c>
      <c r="E43" s="10">
        <v>56282</v>
      </c>
      <c r="F43" s="15">
        <f t="shared" ref="F43:F74" si="1">E43/D43*100</f>
        <v>38.738632890091843</v>
      </c>
    </row>
    <row r="44" spans="1:6" ht="22.5">
      <c r="A44" s="14" t="s">
        <v>26</v>
      </c>
      <c r="B44" s="9" t="s">
        <v>7</v>
      </c>
      <c r="C44" s="9" t="s">
        <v>102</v>
      </c>
      <c r="D44" s="10">
        <v>102842.74</v>
      </c>
      <c r="E44" s="10">
        <v>102357.46</v>
      </c>
      <c r="F44" s="15">
        <f t="shared" si="1"/>
        <v>99.528133925642209</v>
      </c>
    </row>
    <row r="45" spans="1:6" ht="22.5">
      <c r="A45" s="14" t="s">
        <v>26</v>
      </c>
      <c r="B45" s="9" t="s">
        <v>7</v>
      </c>
      <c r="C45" s="9" t="s">
        <v>103</v>
      </c>
      <c r="D45" s="10">
        <v>1586805.99</v>
      </c>
      <c r="E45" s="10">
        <v>611248</v>
      </c>
      <c r="F45" s="15">
        <f t="shared" si="1"/>
        <v>38.520651160385398</v>
      </c>
    </row>
    <row r="46" spans="1:6" ht="27.75" customHeight="1">
      <c r="A46" s="14" t="s">
        <v>26</v>
      </c>
      <c r="B46" s="9" t="s">
        <v>7</v>
      </c>
      <c r="C46" s="9" t="s">
        <v>69</v>
      </c>
      <c r="D46" s="10">
        <v>618131.93000000005</v>
      </c>
      <c r="E46" s="10">
        <v>0</v>
      </c>
      <c r="F46" s="15">
        <f t="shared" si="1"/>
        <v>0</v>
      </c>
    </row>
    <row r="47" spans="1:6" ht="51" customHeight="1">
      <c r="A47" s="14" t="s">
        <v>26</v>
      </c>
      <c r="B47" s="9" t="s">
        <v>7</v>
      </c>
      <c r="C47" s="9" t="s">
        <v>70</v>
      </c>
      <c r="D47" s="10">
        <v>815457.47</v>
      </c>
      <c r="E47" s="10">
        <v>0</v>
      </c>
      <c r="F47" s="15">
        <f t="shared" si="1"/>
        <v>0</v>
      </c>
    </row>
    <row r="48" spans="1:6" ht="62.25" customHeight="1">
      <c r="A48" s="14" t="s">
        <v>26</v>
      </c>
      <c r="B48" s="9" t="s">
        <v>7</v>
      </c>
      <c r="C48" s="13" t="s">
        <v>71</v>
      </c>
      <c r="D48" s="10">
        <v>502814.09</v>
      </c>
      <c r="E48" s="10">
        <v>0</v>
      </c>
      <c r="F48" s="15">
        <f t="shared" si="1"/>
        <v>0</v>
      </c>
    </row>
    <row r="49" spans="1:6" ht="27" customHeight="1">
      <c r="A49" s="14" t="s">
        <v>26</v>
      </c>
      <c r="B49" s="9" t="s">
        <v>7</v>
      </c>
      <c r="C49" s="9" t="s">
        <v>104</v>
      </c>
      <c r="D49" s="10">
        <v>464298</v>
      </c>
      <c r="E49" s="10">
        <v>309532</v>
      </c>
      <c r="F49" s="15">
        <f t="shared" si="1"/>
        <v>66.666666666666657</v>
      </c>
    </row>
    <row r="50" spans="1:6" ht="60" customHeight="1">
      <c r="A50" s="14" t="s">
        <v>26</v>
      </c>
      <c r="B50" s="9" t="s">
        <v>7</v>
      </c>
      <c r="C50" s="9" t="s">
        <v>105</v>
      </c>
      <c r="D50" s="10">
        <v>273714.40000000002</v>
      </c>
      <c r="E50" s="10">
        <v>266964.96000000002</v>
      </c>
      <c r="F50" s="15">
        <f t="shared" si="1"/>
        <v>97.534130465916306</v>
      </c>
    </row>
    <row r="51" spans="1:6" ht="30" customHeight="1">
      <c r="A51" s="14" t="s">
        <v>26</v>
      </c>
      <c r="B51" s="9" t="s">
        <v>7</v>
      </c>
      <c r="C51" s="9" t="s">
        <v>65</v>
      </c>
      <c r="D51" s="10">
        <v>100000</v>
      </c>
      <c r="E51" s="10">
        <v>66640</v>
      </c>
      <c r="F51" s="15">
        <f t="shared" si="1"/>
        <v>66.64</v>
      </c>
    </row>
    <row r="52" spans="1:6" ht="27.75" customHeight="1">
      <c r="A52" s="14" t="s">
        <v>26</v>
      </c>
      <c r="B52" s="9" t="s">
        <v>7</v>
      </c>
      <c r="C52" s="9" t="s">
        <v>66</v>
      </c>
      <c r="D52" s="10">
        <v>614772</v>
      </c>
      <c r="E52" s="10">
        <v>343158.5</v>
      </c>
      <c r="F52" s="15">
        <f t="shared" si="1"/>
        <v>55.818823889181679</v>
      </c>
    </row>
    <row r="53" spans="1:6" ht="23.25" customHeight="1">
      <c r="A53" s="14" t="s">
        <v>26</v>
      </c>
      <c r="B53" s="9" t="s">
        <v>7</v>
      </c>
      <c r="C53" s="9" t="s">
        <v>73</v>
      </c>
      <c r="D53" s="10">
        <v>22000</v>
      </c>
      <c r="E53" s="10">
        <v>20355.87</v>
      </c>
      <c r="F53" s="15">
        <f t="shared" si="1"/>
        <v>92.526681818181814</v>
      </c>
    </row>
    <row r="54" spans="1:6" ht="40.5" customHeight="1">
      <c r="A54" s="14" t="s">
        <v>26</v>
      </c>
      <c r="B54" s="9" t="s">
        <v>7</v>
      </c>
      <c r="C54" s="9" t="s">
        <v>106</v>
      </c>
      <c r="D54" s="10">
        <v>212195</v>
      </c>
      <c r="E54" s="10">
        <v>154059.49</v>
      </c>
      <c r="F54" s="15">
        <f t="shared" si="1"/>
        <v>72.602789886660844</v>
      </c>
    </row>
    <row r="55" spans="1:6" ht="25.5" customHeight="1">
      <c r="A55" s="14" t="s">
        <v>26</v>
      </c>
      <c r="B55" s="9" t="s">
        <v>7</v>
      </c>
      <c r="C55" s="9" t="s">
        <v>75</v>
      </c>
      <c r="D55" s="10">
        <v>135512</v>
      </c>
      <c r="E55" s="10">
        <v>92756</v>
      </c>
      <c r="F55" s="15">
        <f t="shared" si="1"/>
        <v>68.448550681858435</v>
      </c>
    </row>
    <row r="56" spans="1:6" ht="53.25" customHeight="1">
      <c r="A56" s="14" t="s">
        <v>26</v>
      </c>
      <c r="B56" s="9" t="s">
        <v>7</v>
      </c>
      <c r="C56" s="9" t="s">
        <v>70</v>
      </c>
      <c r="D56" s="10">
        <v>302782</v>
      </c>
      <c r="E56" s="10">
        <v>0</v>
      </c>
      <c r="F56" s="15">
        <f t="shared" si="1"/>
        <v>0</v>
      </c>
    </row>
    <row r="57" spans="1:6" ht="57.75" customHeight="1">
      <c r="A57" s="14" t="s">
        <v>26</v>
      </c>
      <c r="B57" s="9" t="s">
        <v>7</v>
      </c>
      <c r="C57" s="9" t="s">
        <v>107</v>
      </c>
      <c r="D57" s="10">
        <v>646000</v>
      </c>
      <c r="E57" s="10">
        <v>422061.75</v>
      </c>
      <c r="F57" s="15">
        <f t="shared" si="1"/>
        <v>65.33463622291022</v>
      </c>
    </row>
    <row r="58" spans="1:6" ht="29.25" customHeight="1">
      <c r="A58" s="14" t="s">
        <v>26</v>
      </c>
      <c r="B58" s="9" t="s">
        <v>7</v>
      </c>
      <c r="C58" s="9" t="s">
        <v>62</v>
      </c>
      <c r="D58" s="10">
        <v>15000</v>
      </c>
      <c r="E58" s="10">
        <v>0</v>
      </c>
      <c r="F58" s="15">
        <f t="shared" si="1"/>
        <v>0</v>
      </c>
    </row>
    <row r="59" spans="1:6" ht="26.25" customHeight="1">
      <c r="A59" s="14" t="s">
        <v>26</v>
      </c>
      <c r="B59" s="9" t="s">
        <v>7</v>
      </c>
      <c r="C59" s="9" t="s">
        <v>64</v>
      </c>
      <c r="D59" s="10">
        <v>100000</v>
      </c>
      <c r="E59" s="10">
        <v>0</v>
      </c>
      <c r="F59" s="15">
        <f t="shared" si="1"/>
        <v>0</v>
      </c>
    </row>
    <row r="60" spans="1:6" ht="23.25" customHeight="1">
      <c r="A60" s="16" t="s">
        <v>27</v>
      </c>
      <c r="B60" s="12" t="s">
        <v>6</v>
      </c>
      <c r="C60" s="12"/>
      <c r="D60" s="11">
        <v>2933285.38</v>
      </c>
      <c r="E60" s="11">
        <v>2010345.17</v>
      </c>
      <c r="F60" s="15">
        <f t="shared" si="1"/>
        <v>68.535614833357954</v>
      </c>
    </row>
    <row r="61" spans="1:6" ht="27.75" customHeight="1">
      <c r="A61" s="14" t="s">
        <v>27</v>
      </c>
      <c r="B61" s="9" t="s">
        <v>6</v>
      </c>
      <c r="C61" s="9" t="s">
        <v>59</v>
      </c>
      <c r="D61" s="10">
        <v>500</v>
      </c>
      <c r="E61" s="10">
        <v>0</v>
      </c>
      <c r="F61" s="15">
        <f t="shared" si="1"/>
        <v>0</v>
      </c>
    </row>
    <row r="62" spans="1:6" ht="24" customHeight="1">
      <c r="A62" s="14" t="s">
        <v>27</v>
      </c>
      <c r="B62" s="9" t="s">
        <v>6</v>
      </c>
      <c r="C62" s="9" t="s">
        <v>109</v>
      </c>
      <c r="D62" s="10">
        <v>367305</v>
      </c>
      <c r="E62" s="10">
        <v>249669.73</v>
      </c>
      <c r="F62" s="15">
        <f t="shared" si="1"/>
        <v>67.973409019751983</v>
      </c>
    </row>
    <row r="63" spans="1:6" ht="37.5" customHeight="1">
      <c r="A63" s="14" t="s">
        <v>27</v>
      </c>
      <c r="B63" s="9" t="s">
        <v>6</v>
      </c>
      <c r="C63" s="9" t="s">
        <v>76</v>
      </c>
      <c r="D63" s="10">
        <v>10000</v>
      </c>
      <c r="E63" s="10">
        <v>0</v>
      </c>
      <c r="F63" s="15">
        <f t="shared" si="1"/>
        <v>0</v>
      </c>
    </row>
    <row r="64" spans="1:6" ht="34.5" customHeight="1">
      <c r="A64" s="14" t="s">
        <v>27</v>
      </c>
      <c r="B64" s="9" t="s">
        <v>6</v>
      </c>
      <c r="C64" s="9" t="s">
        <v>110</v>
      </c>
      <c r="D64" s="10">
        <v>72000</v>
      </c>
      <c r="E64" s="10">
        <v>54000</v>
      </c>
      <c r="F64" s="15">
        <f t="shared" si="1"/>
        <v>75</v>
      </c>
    </row>
    <row r="65" spans="1:6" ht="32.25" customHeight="1">
      <c r="A65" s="14" t="s">
        <v>27</v>
      </c>
      <c r="B65" s="9" t="s">
        <v>6</v>
      </c>
      <c r="C65" s="9" t="s">
        <v>77</v>
      </c>
      <c r="D65" s="10">
        <v>33198</v>
      </c>
      <c r="E65" s="10">
        <v>30698</v>
      </c>
      <c r="F65" s="15">
        <f t="shared" si="1"/>
        <v>92.469425869028257</v>
      </c>
    </row>
    <row r="66" spans="1:6" ht="28.5" customHeight="1">
      <c r="A66" s="14" t="s">
        <v>27</v>
      </c>
      <c r="B66" s="9" t="s">
        <v>6</v>
      </c>
      <c r="C66" s="9" t="s">
        <v>68</v>
      </c>
      <c r="D66" s="10">
        <v>100000</v>
      </c>
      <c r="E66" s="10">
        <v>19840.509999999998</v>
      </c>
      <c r="F66" s="15">
        <f t="shared" si="1"/>
        <v>19.840509999999998</v>
      </c>
    </row>
    <row r="67" spans="1:6" ht="18" customHeight="1">
      <c r="A67" s="14" t="s">
        <v>27</v>
      </c>
      <c r="B67" s="9" t="s">
        <v>6</v>
      </c>
      <c r="C67" s="9" t="s">
        <v>78</v>
      </c>
      <c r="D67" s="10">
        <v>480000</v>
      </c>
      <c r="E67" s="10">
        <v>136054.95000000001</v>
      </c>
      <c r="F67" s="15">
        <f t="shared" si="1"/>
        <v>28.34478125</v>
      </c>
    </row>
    <row r="68" spans="1:6" ht="25.5" customHeight="1">
      <c r="A68" s="14" t="s">
        <v>27</v>
      </c>
      <c r="B68" s="9" t="s">
        <v>6</v>
      </c>
      <c r="C68" s="9" t="s">
        <v>73</v>
      </c>
      <c r="D68" s="10">
        <v>65450</v>
      </c>
      <c r="E68" s="10">
        <v>43829.64</v>
      </c>
      <c r="F68" s="15">
        <f t="shared" si="1"/>
        <v>66.966600458365164</v>
      </c>
    </row>
    <row r="69" spans="1:6" ht="23.25" customHeight="1">
      <c r="A69" s="14" t="s">
        <v>27</v>
      </c>
      <c r="B69" s="9" t="s">
        <v>6</v>
      </c>
      <c r="C69" s="9" t="s">
        <v>111</v>
      </c>
      <c r="D69" s="10">
        <v>43676</v>
      </c>
      <c r="E69" s="10">
        <v>16805</v>
      </c>
      <c r="F69" s="15">
        <f t="shared" si="1"/>
        <v>38.47650883780566</v>
      </c>
    </row>
    <row r="70" spans="1:6" ht="29.25" customHeight="1">
      <c r="A70" s="14" t="s">
        <v>27</v>
      </c>
      <c r="B70" s="9" t="s">
        <v>6</v>
      </c>
      <c r="C70" s="9" t="s">
        <v>75</v>
      </c>
      <c r="D70" s="10">
        <v>22034.38</v>
      </c>
      <c r="E70" s="10">
        <v>22034.38</v>
      </c>
      <c r="F70" s="15">
        <f t="shared" si="1"/>
        <v>100</v>
      </c>
    </row>
    <row r="71" spans="1:6" ht="66" customHeight="1">
      <c r="A71" s="14" t="s">
        <v>27</v>
      </c>
      <c r="B71" s="9" t="s">
        <v>6</v>
      </c>
      <c r="C71" s="13" t="s">
        <v>71</v>
      </c>
      <c r="D71" s="10">
        <v>66709</v>
      </c>
      <c r="E71" s="10">
        <v>3409</v>
      </c>
      <c r="F71" s="15">
        <f t="shared" si="1"/>
        <v>5.1102549880825672</v>
      </c>
    </row>
    <row r="72" spans="1:6" ht="30" customHeight="1">
      <c r="A72" s="14" t="s">
        <v>27</v>
      </c>
      <c r="B72" s="9" t="s">
        <v>6</v>
      </c>
      <c r="C72" s="9" t="s">
        <v>79</v>
      </c>
      <c r="D72" s="10">
        <v>1000000</v>
      </c>
      <c r="E72" s="10">
        <v>1000000</v>
      </c>
      <c r="F72" s="15">
        <f t="shared" si="1"/>
        <v>100</v>
      </c>
    </row>
    <row r="73" spans="1:6" ht="51" customHeight="1">
      <c r="A73" s="14" t="s">
        <v>27</v>
      </c>
      <c r="B73" s="9" t="s">
        <v>6</v>
      </c>
      <c r="C73" s="9" t="s">
        <v>113</v>
      </c>
      <c r="D73" s="10">
        <v>545000</v>
      </c>
      <c r="E73" s="10">
        <v>352069.08</v>
      </c>
      <c r="F73" s="15">
        <f t="shared" si="1"/>
        <v>64.599831192660545</v>
      </c>
    </row>
    <row r="74" spans="1:6" ht="26.25" customHeight="1">
      <c r="A74" s="14" t="s">
        <v>27</v>
      </c>
      <c r="B74" s="9" t="s">
        <v>6</v>
      </c>
      <c r="C74" s="9" t="s">
        <v>114</v>
      </c>
      <c r="D74" s="10">
        <v>30000</v>
      </c>
      <c r="E74" s="10">
        <v>15142.38</v>
      </c>
      <c r="F74" s="15">
        <f t="shared" si="1"/>
        <v>50.474600000000002</v>
      </c>
    </row>
    <row r="75" spans="1:6" ht="33.75" customHeight="1">
      <c r="A75" s="14" t="s">
        <v>27</v>
      </c>
      <c r="B75" s="9" t="s">
        <v>6</v>
      </c>
      <c r="C75" s="9" t="s">
        <v>115</v>
      </c>
      <c r="D75" s="10">
        <v>69413</v>
      </c>
      <c r="E75" s="10">
        <v>66792.5</v>
      </c>
      <c r="F75" s="15">
        <f t="shared" ref="F75:F106" si="2">E75/D75*100</f>
        <v>96.224770576116867</v>
      </c>
    </row>
    <row r="76" spans="1:6" ht="31.5" customHeight="1">
      <c r="A76" s="14" t="s">
        <v>27</v>
      </c>
      <c r="B76" s="9" t="s">
        <v>6</v>
      </c>
      <c r="C76" s="9" t="s">
        <v>64</v>
      </c>
      <c r="D76" s="10">
        <v>28000</v>
      </c>
      <c r="E76" s="10">
        <v>0</v>
      </c>
      <c r="F76" s="15">
        <f t="shared" si="2"/>
        <v>0</v>
      </c>
    </row>
    <row r="77" spans="1:6" ht="15" customHeight="1">
      <c r="A77" s="16" t="s">
        <v>81</v>
      </c>
      <c r="B77" s="12" t="s">
        <v>82</v>
      </c>
      <c r="C77" s="12"/>
      <c r="D77" s="11">
        <v>2913.51</v>
      </c>
      <c r="E77" s="11">
        <v>2913.51</v>
      </c>
      <c r="F77" s="15">
        <f t="shared" si="2"/>
        <v>100</v>
      </c>
    </row>
    <row r="78" spans="1:6" ht="28.5" customHeight="1">
      <c r="A78" s="14" t="s">
        <v>81</v>
      </c>
      <c r="B78" s="9" t="s">
        <v>82</v>
      </c>
      <c r="C78" s="9" t="s">
        <v>112</v>
      </c>
      <c r="D78" s="10">
        <v>2913.51</v>
      </c>
      <c r="E78" s="10">
        <v>2913.51</v>
      </c>
      <c r="F78" s="15">
        <f t="shared" si="2"/>
        <v>100</v>
      </c>
    </row>
    <row r="79" spans="1:6" ht="26.25" customHeight="1">
      <c r="A79" s="16" t="s">
        <v>28</v>
      </c>
      <c r="B79" s="12" t="s">
        <v>29</v>
      </c>
      <c r="C79" s="12"/>
      <c r="D79" s="11">
        <v>1022100</v>
      </c>
      <c r="E79" s="11">
        <v>218900</v>
      </c>
      <c r="F79" s="15">
        <f t="shared" si="2"/>
        <v>21.416691126112905</v>
      </c>
    </row>
    <row r="80" spans="1:6" ht="35.25" customHeight="1">
      <c r="A80" s="14" t="s">
        <v>28</v>
      </c>
      <c r="B80" s="9" t="s">
        <v>29</v>
      </c>
      <c r="C80" s="9" t="s">
        <v>116</v>
      </c>
      <c r="D80" s="10">
        <v>933100</v>
      </c>
      <c r="E80" s="10">
        <v>129900</v>
      </c>
      <c r="F80" s="15">
        <f t="shared" si="2"/>
        <v>13.92133747722645</v>
      </c>
    </row>
    <row r="81" spans="1:6" ht="30" customHeight="1">
      <c r="A81" s="14" t="s">
        <v>28</v>
      </c>
      <c r="B81" s="9" t="s">
        <v>29</v>
      </c>
      <c r="C81" s="9" t="s">
        <v>117</v>
      </c>
      <c r="D81" s="10">
        <v>89000</v>
      </c>
      <c r="E81" s="10">
        <v>89000</v>
      </c>
      <c r="F81" s="15">
        <f t="shared" si="2"/>
        <v>100</v>
      </c>
    </row>
    <row r="82" spans="1:6" ht="33" customHeight="1">
      <c r="A82" s="16" t="s">
        <v>30</v>
      </c>
      <c r="B82" s="12" t="s">
        <v>10</v>
      </c>
      <c r="C82" s="12"/>
      <c r="D82" s="11">
        <v>373509</v>
      </c>
      <c r="E82" s="11">
        <v>284637.5</v>
      </c>
      <c r="F82" s="15">
        <f t="shared" si="2"/>
        <v>76.206329700221403</v>
      </c>
    </row>
    <row r="83" spans="1:6" ht="39.75" customHeight="1">
      <c r="A83" s="14" t="s">
        <v>30</v>
      </c>
      <c r="B83" s="9" t="s">
        <v>10</v>
      </c>
      <c r="C83" s="9" t="s">
        <v>83</v>
      </c>
      <c r="D83" s="10">
        <v>45324</v>
      </c>
      <c r="E83" s="10">
        <v>36373</v>
      </c>
      <c r="F83" s="15">
        <f t="shared" si="2"/>
        <v>80.251081104933363</v>
      </c>
    </row>
    <row r="84" spans="1:6" ht="49.5" customHeight="1">
      <c r="A84" s="14" t="s">
        <v>30</v>
      </c>
      <c r="B84" s="9" t="s">
        <v>10</v>
      </c>
      <c r="C84" s="9" t="s">
        <v>84</v>
      </c>
      <c r="D84" s="10">
        <v>161487</v>
      </c>
      <c r="E84" s="10">
        <v>121651</v>
      </c>
      <c r="F84" s="15">
        <f t="shared" si="2"/>
        <v>75.331760451305669</v>
      </c>
    </row>
    <row r="85" spans="1:6" ht="34.5" customHeight="1">
      <c r="A85" s="14" t="s">
        <v>30</v>
      </c>
      <c r="B85" s="9" t="s">
        <v>10</v>
      </c>
      <c r="C85" s="9" t="s">
        <v>85</v>
      </c>
      <c r="D85" s="10">
        <v>110515</v>
      </c>
      <c r="E85" s="10">
        <v>86261.25</v>
      </c>
      <c r="F85" s="15">
        <f t="shared" si="2"/>
        <v>78.053884088132833</v>
      </c>
    </row>
    <row r="86" spans="1:6" ht="32.25" customHeight="1">
      <c r="A86" s="14" t="s">
        <v>30</v>
      </c>
      <c r="B86" s="9" t="s">
        <v>10</v>
      </c>
      <c r="C86" s="9" t="s">
        <v>86</v>
      </c>
      <c r="D86" s="10">
        <v>56183</v>
      </c>
      <c r="E86" s="10">
        <v>40352.25</v>
      </c>
      <c r="F86" s="15">
        <f t="shared" si="2"/>
        <v>71.822882366552165</v>
      </c>
    </row>
    <row r="87" spans="1:6" ht="49.5" customHeight="1">
      <c r="A87" s="16" t="s">
        <v>31</v>
      </c>
      <c r="B87" s="12" t="s">
        <v>32</v>
      </c>
      <c r="C87" s="12"/>
      <c r="D87" s="11">
        <v>541056</v>
      </c>
      <c r="E87" s="11">
        <v>360704</v>
      </c>
      <c r="F87" s="15">
        <f t="shared" si="2"/>
        <v>66.666666666666657</v>
      </c>
    </row>
    <row r="88" spans="1:6" ht="36.75" customHeight="1">
      <c r="A88" s="14" t="s">
        <v>31</v>
      </c>
      <c r="B88" s="9" t="s">
        <v>32</v>
      </c>
      <c r="C88" s="9" t="s">
        <v>87</v>
      </c>
      <c r="D88" s="10">
        <v>541056</v>
      </c>
      <c r="E88" s="10">
        <v>360704</v>
      </c>
      <c r="F88" s="15">
        <f t="shared" si="2"/>
        <v>66.666666666666657</v>
      </c>
    </row>
    <row r="89" spans="1:6" ht="41.25" customHeight="1">
      <c r="A89" s="16" t="s">
        <v>88</v>
      </c>
      <c r="B89" s="12" t="s">
        <v>89</v>
      </c>
      <c r="C89" s="12"/>
      <c r="D89" s="11">
        <v>10000</v>
      </c>
      <c r="E89" s="11">
        <v>10000</v>
      </c>
      <c r="F89" s="15">
        <f t="shared" si="2"/>
        <v>100</v>
      </c>
    </row>
    <row r="90" spans="1:6" ht="33" customHeight="1">
      <c r="A90" s="14" t="s">
        <v>88</v>
      </c>
      <c r="B90" s="9" t="s">
        <v>89</v>
      </c>
      <c r="C90" s="9" t="s">
        <v>59</v>
      </c>
      <c r="D90" s="10">
        <v>10000</v>
      </c>
      <c r="E90" s="10">
        <v>10000</v>
      </c>
      <c r="F90" s="15">
        <f t="shared" si="2"/>
        <v>100</v>
      </c>
    </row>
    <row r="91" spans="1:6" ht="36.75" customHeight="1">
      <c r="A91" s="16" t="s">
        <v>33</v>
      </c>
      <c r="B91" s="12" t="s">
        <v>34</v>
      </c>
      <c r="C91" s="12"/>
      <c r="D91" s="11">
        <v>17500</v>
      </c>
      <c r="E91" s="11">
        <v>3606.17</v>
      </c>
      <c r="F91" s="15">
        <f t="shared" si="2"/>
        <v>20.606685714285714</v>
      </c>
    </row>
    <row r="92" spans="1:6" ht="50.25" customHeight="1">
      <c r="A92" s="14" t="s">
        <v>33</v>
      </c>
      <c r="B92" s="9" t="s">
        <v>34</v>
      </c>
      <c r="C92" s="9" t="s">
        <v>59</v>
      </c>
      <c r="D92" s="10">
        <v>7500</v>
      </c>
      <c r="E92" s="10">
        <v>3106.17</v>
      </c>
      <c r="F92" s="15">
        <f t="shared" si="2"/>
        <v>41.415600000000005</v>
      </c>
    </row>
    <row r="93" spans="1:6" ht="45" customHeight="1">
      <c r="A93" s="14" t="s">
        <v>33</v>
      </c>
      <c r="B93" s="9" t="s">
        <v>34</v>
      </c>
      <c r="C93" s="9" t="s">
        <v>101</v>
      </c>
      <c r="D93" s="10">
        <v>10000</v>
      </c>
      <c r="E93" s="10">
        <v>500</v>
      </c>
      <c r="F93" s="15">
        <f t="shared" si="2"/>
        <v>5</v>
      </c>
    </row>
    <row r="94" spans="1:6" ht="36.75" customHeight="1">
      <c r="A94" s="16" t="s">
        <v>35</v>
      </c>
      <c r="B94" s="12" t="s">
        <v>36</v>
      </c>
      <c r="C94" s="12"/>
      <c r="D94" s="11">
        <v>12500</v>
      </c>
      <c r="E94" s="11">
        <v>5012.24</v>
      </c>
      <c r="F94" s="15">
        <f t="shared" si="2"/>
        <v>40.097919999999995</v>
      </c>
    </row>
    <row r="95" spans="1:6" ht="44.25" customHeight="1">
      <c r="A95" s="14" t="s">
        <v>35</v>
      </c>
      <c r="B95" s="9" t="s">
        <v>36</v>
      </c>
      <c r="C95" s="9" t="s">
        <v>59</v>
      </c>
      <c r="D95" s="10">
        <v>5100</v>
      </c>
      <c r="E95" s="10">
        <v>2757.59</v>
      </c>
      <c r="F95" s="15">
        <f t="shared" si="2"/>
        <v>54.070392156862745</v>
      </c>
    </row>
    <row r="96" spans="1:6" ht="48.75" customHeight="1">
      <c r="A96" s="14" t="s">
        <v>35</v>
      </c>
      <c r="B96" s="9" t="s">
        <v>36</v>
      </c>
      <c r="C96" s="9" t="s">
        <v>65</v>
      </c>
      <c r="D96" s="10">
        <v>2400</v>
      </c>
      <c r="E96" s="10">
        <v>2251.09</v>
      </c>
      <c r="F96" s="15">
        <f t="shared" si="2"/>
        <v>93.795416666666682</v>
      </c>
    </row>
    <row r="97" spans="1:6" ht="15" customHeight="1">
      <c r="A97" s="14" t="s">
        <v>35</v>
      </c>
      <c r="B97" s="9" t="s">
        <v>36</v>
      </c>
      <c r="C97" s="9" t="s">
        <v>101</v>
      </c>
      <c r="D97" s="10">
        <v>5000</v>
      </c>
      <c r="E97" s="10">
        <v>3.56</v>
      </c>
      <c r="F97" s="15">
        <f t="shared" si="2"/>
        <v>7.1199999999999999E-2</v>
      </c>
    </row>
    <row r="98" spans="1:6" ht="15" customHeight="1">
      <c r="A98" s="16" t="s">
        <v>37</v>
      </c>
      <c r="B98" s="12" t="s">
        <v>38</v>
      </c>
      <c r="C98" s="12"/>
      <c r="D98" s="11">
        <v>17068.71</v>
      </c>
      <c r="E98" s="11">
        <v>3234.23</v>
      </c>
      <c r="F98" s="15">
        <f t="shared" si="2"/>
        <v>18.948297791690173</v>
      </c>
    </row>
    <row r="99" spans="1:6" ht="15" customHeight="1">
      <c r="A99" s="14" t="s">
        <v>37</v>
      </c>
      <c r="B99" s="9" t="s">
        <v>38</v>
      </c>
      <c r="C99" s="9" t="s">
        <v>59</v>
      </c>
      <c r="D99" s="10">
        <v>10000</v>
      </c>
      <c r="E99" s="10">
        <v>0</v>
      </c>
      <c r="F99" s="15">
        <f t="shared" si="2"/>
        <v>0</v>
      </c>
    </row>
    <row r="100" spans="1:6" ht="15" customHeight="1">
      <c r="A100" s="14" t="s">
        <v>37</v>
      </c>
      <c r="B100" s="9" t="s">
        <v>38</v>
      </c>
      <c r="C100" s="9" t="s">
        <v>68</v>
      </c>
      <c r="D100" s="10">
        <v>2000</v>
      </c>
      <c r="E100" s="10">
        <v>0</v>
      </c>
      <c r="F100" s="15">
        <f t="shared" si="2"/>
        <v>0</v>
      </c>
    </row>
    <row r="101" spans="1:6" ht="26.25" customHeight="1">
      <c r="A101" s="14" t="s">
        <v>37</v>
      </c>
      <c r="B101" s="9" t="s">
        <v>38</v>
      </c>
      <c r="C101" s="9" t="s">
        <v>90</v>
      </c>
      <c r="D101" s="10">
        <v>3616.3</v>
      </c>
      <c r="E101" s="10">
        <v>1781.82</v>
      </c>
      <c r="F101" s="15">
        <f t="shared" si="2"/>
        <v>49.271907751016222</v>
      </c>
    </row>
    <row r="102" spans="1:6" ht="25.5" customHeight="1">
      <c r="A102" s="14" t="s">
        <v>37</v>
      </c>
      <c r="B102" s="9" t="s">
        <v>38</v>
      </c>
      <c r="C102" s="9" t="s">
        <v>90</v>
      </c>
      <c r="D102" s="10">
        <v>1452.41</v>
      </c>
      <c r="E102" s="10">
        <v>1452.41</v>
      </c>
      <c r="F102" s="15">
        <f t="shared" si="2"/>
        <v>100</v>
      </c>
    </row>
    <row r="103" spans="1:6" ht="24" customHeight="1">
      <c r="A103" s="16" t="s">
        <v>39</v>
      </c>
      <c r="B103" s="12" t="s">
        <v>40</v>
      </c>
      <c r="C103" s="12"/>
      <c r="D103" s="11">
        <v>6440.29</v>
      </c>
      <c r="E103" s="11">
        <v>0</v>
      </c>
      <c r="F103" s="15">
        <f t="shared" si="2"/>
        <v>0</v>
      </c>
    </row>
    <row r="104" spans="1:6" ht="24.75" customHeight="1">
      <c r="A104" s="14" t="s">
        <v>39</v>
      </c>
      <c r="B104" s="9" t="s">
        <v>40</v>
      </c>
      <c r="C104" s="9" t="s">
        <v>91</v>
      </c>
      <c r="D104" s="10">
        <v>6368.29</v>
      </c>
      <c r="E104" s="10">
        <v>0</v>
      </c>
      <c r="F104" s="15">
        <f t="shared" si="2"/>
        <v>0</v>
      </c>
    </row>
    <row r="105" spans="1:6" ht="38.25" customHeight="1">
      <c r="A105" s="14" t="s">
        <v>39</v>
      </c>
      <c r="B105" s="9" t="s">
        <v>40</v>
      </c>
      <c r="C105" s="9" t="s">
        <v>92</v>
      </c>
      <c r="D105" s="10">
        <v>72</v>
      </c>
      <c r="E105" s="10">
        <v>0</v>
      </c>
      <c r="F105" s="15">
        <f t="shared" si="2"/>
        <v>0</v>
      </c>
    </row>
    <row r="106" spans="1:6" ht="27" customHeight="1">
      <c r="A106" s="16" t="s">
        <v>41</v>
      </c>
      <c r="B106" s="12" t="s">
        <v>42</v>
      </c>
      <c r="C106" s="12"/>
      <c r="D106" s="11">
        <v>211698.58</v>
      </c>
      <c r="E106" s="11">
        <v>211670.12</v>
      </c>
      <c r="F106" s="15">
        <f t="shared" si="2"/>
        <v>99.986556357628857</v>
      </c>
    </row>
    <row r="107" spans="1:6" ht="30.75" customHeight="1">
      <c r="A107" s="14" t="s">
        <v>41</v>
      </c>
      <c r="B107" s="9" t="s">
        <v>42</v>
      </c>
      <c r="C107" s="9" t="s">
        <v>92</v>
      </c>
      <c r="D107" s="10">
        <v>5428</v>
      </c>
      <c r="E107" s="10">
        <v>5428</v>
      </c>
      <c r="F107" s="15">
        <f t="shared" ref="F107:F138" si="3">E107/D107*100</f>
        <v>100</v>
      </c>
    </row>
    <row r="108" spans="1:6" ht="23.25" customHeight="1">
      <c r="A108" s="14" t="s">
        <v>41</v>
      </c>
      <c r="B108" s="9" t="s">
        <v>42</v>
      </c>
      <c r="C108" s="9" t="s">
        <v>65</v>
      </c>
      <c r="D108" s="10">
        <v>206270.58</v>
      </c>
      <c r="E108" s="10">
        <v>206242.12</v>
      </c>
      <c r="F108" s="15">
        <f t="shared" si="3"/>
        <v>99.986202588851995</v>
      </c>
    </row>
    <row r="109" spans="1:6" ht="27" customHeight="1">
      <c r="A109" s="16" t="s">
        <v>43</v>
      </c>
      <c r="B109" s="12" t="s">
        <v>8</v>
      </c>
      <c r="C109" s="12"/>
      <c r="D109" s="11">
        <v>29361454.68</v>
      </c>
      <c r="E109" s="11">
        <v>17348296.440000001</v>
      </c>
      <c r="F109" s="15">
        <f t="shared" si="3"/>
        <v>59.085275675448933</v>
      </c>
    </row>
    <row r="110" spans="1:6" ht="22.5" customHeight="1">
      <c r="A110" s="14" t="s">
        <v>43</v>
      </c>
      <c r="B110" s="9" t="s">
        <v>8</v>
      </c>
      <c r="C110" s="9" t="s">
        <v>67</v>
      </c>
      <c r="D110" s="10">
        <v>71514.720000000001</v>
      </c>
      <c r="E110" s="10">
        <v>0</v>
      </c>
      <c r="F110" s="15">
        <f t="shared" si="3"/>
        <v>0</v>
      </c>
    </row>
    <row r="111" spans="1:6" ht="27.75" customHeight="1">
      <c r="A111" s="14" t="s">
        <v>43</v>
      </c>
      <c r="B111" s="9" t="s">
        <v>8</v>
      </c>
      <c r="C111" s="9" t="s">
        <v>119</v>
      </c>
      <c r="D111" s="10">
        <v>110000</v>
      </c>
      <c r="E111" s="10">
        <v>110000</v>
      </c>
      <c r="F111" s="15">
        <f t="shared" si="3"/>
        <v>100</v>
      </c>
    </row>
    <row r="112" spans="1:6" ht="41.25" customHeight="1">
      <c r="A112" s="14" t="s">
        <v>43</v>
      </c>
      <c r="B112" s="9" t="s">
        <v>8</v>
      </c>
      <c r="C112" s="9" t="s">
        <v>120</v>
      </c>
      <c r="D112" s="10">
        <v>21285.599999999999</v>
      </c>
      <c r="E112" s="10">
        <v>21285.599999999999</v>
      </c>
      <c r="F112" s="15">
        <f t="shared" si="3"/>
        <v>100</v>
      </c>
    </row>
    <row r="113" spans="1:6" ht="33.75" customHeight="1">
      <c r="A113" s="14" t="s">
        <v>43</v>
      </c>
      <c r="B113" s="9" t="s">
        <v>8</v>
      </c>
      <c r="C113" s="9" t="s">
        <v>121</v>
      </c>
      <c r="D113" s="10">
        <v>27710805.359999999</v>
      </c>
      <c r="E113" s="10">
        <v>17205710.84</v>
      </c>
      <c r="F113" s="15">
        <f t="shared" si="3"/>
        <v>62.090259075747056</v>
      </c>
    </row>
    <row r="114" spans="1:6" ht="26.25" customHeight="1">
      <c r="A114" s="14" t="s">
        <v>43</v>
      </c>
      <c r="B114" s="9" t="s">
        <v>8</v>
      </c>
      <c r="C114" s="9" t="s">
        <v>93</v>
      </c>
      <c r="D114" s="10">
        <v>1337849</v>
      </c>
      <c r="E114" s="10">
        <v>0</v>
      </c>
      <c r="F114" s="15">
        <f t="shared" si="3"/>
        <v>0</v>
      </c>
    </row>
    <row r="115" spans="1:6" ht="26.25" customHeight="1">
      <c r="A115" s="14" t="s">
        <v>43</v>
      </c>
      <c r="B115" s="9" t="s">
        <v>8</v>
      </c>
      <c r="C115" s="9" t="s">
        <v>118</v>
      </c>
      <c r="D115" s="10">
        <v>50000</v>
      </c>
      <c r="E115" s="10">
        <v>11300</v>
      </c>
      <c r="F115" s="15">
        <f t="shared" si="3"/>
        <v>22.6</v>
      </c>
    </row>
    <row r="116" spans="1:6" ht="22.5" customHeight="1">
      <c r="A116" s="14" t="s">
        <v>43</v>
      </c>
      <c r="B116" s="9" t="s">
        <v>8</v>
      </c>
      <c r="C116" s="9" t="s">
        <v>62</v>
      </c>
      <c r="D116" s="10">
        <v>40000</v>
      </c>
      <c r="E116" s="10">
        <v>0</v>
      </c>
      <c r="F116" s="15">
        <f t="shared" si="3"/>
        <v>0</v>
      </c>
    </row>
    <row r="117" spans="1:6" ht="23.25" customHeight="1">
      <c r="A117" s="14" t="s">
        <v>43</v>
      </c>
      <c r="B117" s="9" t="s">
        <v>8</v>
      </c>
      <c r="C117" s="9" t="s">
        <v>64</v>
      </c>
      <c r="D117" s="10">
        <v>20000</v>
      </c>
      <c r="E117" s="10">
        <v>0</v>
      </c>
      <c r="F117" s="15">
        <f t="shared" si="3"/>
        <v>0</v>
      </c>
    </row>
    <row r="118" spans="1:6" ht="22.5" customHeight="1">
      <c r="A118" s="16" t="s">
        <v>44</v>
      </c>
      <c r="B118" s="12" t="s">
        <v>45</v>
      </c>
      <c r="C118" s="12"/>
      <c r="D118" s="11">
        <v>151770</v>
      </c>
      <c r="E118" s="11">
        <v>83180</v>
      </c>
      <c r="F118" s="15">
        <f t="shared" si="3"/>
        <v>54.806615273110623</v>
      </c>
    </row>
    <row r="119" spans="1:6" ht="29.25" customHeight="1">
      <c r="A119" s="14" t="s">
        <v>44</v>
      </c>
      <c r="B119" s="9" t="s">
        <v>45</v>
      </c>
      <c r="C119" s="9" t="s">
        <v>59</v>
      </c>
      <c r="D119" s="10">
        <v>150000</v>
      </c>
      <c r="E119" s="10">
        <v>81410</v>
      </c>
      <c r="F119" s="15">
        <f t="shared" si="3"/>
        <v>54.273333333333326</v>
      </c>
    </row>
    <row r="120" spans="1:6" ht="36" customHeight="1">
      <c r="A120" s="14" t="s">
        <v>44</v>
      </c>
      <c r="B120" s="9" t="s">
        <v>45</v>
      </c>
      <c r="C120" s="9" t="s">
        <v>74</v>
      </c>
      <c r="D120" s="10">
        <v>1770</v>
      </c>
      <c r="E120" s="10">
        <v>1770</v>
      </c>
      <c r="F120" s="15">
        <f t="shared" si="3"/>
        <v>100</v>
      </c>
    </row>
    <row r="121" spans="1:6" ht="29.25" customHeight="1">
      <c r="A121" s="16" t="s">
        <v>54</v>
      </c>
      <c r="B121" s="12" t="s">
        <v>55</v>
      </c>
      <c r="C121" s="12"/>
      <c r="D121" s="11">
        <v>80953</v>
      </c>
      <c r="E121" s="11">
        <v>70043</v>
      </c>
      <c r="F121" s="15">
        <f t="shared" si="3"/>
        <v>86.523044235544077</v>
      </c>
    </row>
    <row r="122" spans="1:6" ht="43.5" customHeight="1">
      <c r="A122" s="14" t="s">
        <v>54</v>
      </c>
      <c r="B122" s="9" t="s">
        <v>55</v>
      </c>
      <c r="C122" s="9" t="s">
        <v>122</v>
      </c>
      <c r="D122" s="10">
        <v>70953</v>
      </c>
      <c r="E122" s="10">
        <v>69343</v>
      </c>
      <c r="F122" s="15">
        <f t="shared" si="3"/>
        <v>97.730892280805605</v>
      </c>
    </row>
    <row r="123" spans="1:6" ht="26.25" customHeight="1">
      <c r="A123" s="14" t="s">
        <v>54</v>
      </c>
      <c r="B123" s="9" t="s">
        <v>55</v>
      </c>
      <c r="C123" s="9" t="s">
        <v>101</v>
      </c>
      <c r="D123" s="10">
        <v>10000</v>
      </c>
      <c r="E123" s="10">
        <v>700</v>
      </c>
      <c r="F123" s="15">
        <f t="shared" si="3"/>
        <v>7.0000000000000009</v>
      </c>
    </row>
    <row r="124" spans="1:6" ht="27" customHeight="1">
      <c r="A124" s="16" t="s">
        <v>46</v>
      </c>
      <c r="B124" s="12" t="s">
        <v>47</v>
      </c>
      <c r="C124" s="12"/>
      <c r="D124" s="11">
        <v>15000</v>
      </c>
      <c r="E124" s="11">
        <v>0</v>
      </c>
      <c r="F124" s="15">
        <f t="shared" si="3"/>
        <v>0</v>
      </c>
    </row>
    <row r="125" spans="1:6" ht="37.5" customHeight="1">
      <c r="A125" s="14" t="s">
        <v>46</v>
      </c>
      <c r="B125" s="9" t="s">
        <v>47</v>
      </c>
      <c r="C125" s="9" t="s">
        <v>61</v>
      </c>
      <c r="D125" s="10">
        <v>15000</v>
      </c>
      <c r="E125" s="10">
        <v>0</v>
      </c>
      <c r="F125" s="15">
        <f t="shared" si="3"/>
        <v>0</v>
      </c>
    </row>
    <row r="126" spans="1:6" ht="33.75" customHeight="1">
      <c r="A126" s="16" t="s">
        <v>48</v>
      </c>
      <c r="B126" s="12" t="s">
        <v>49</v>
      </c>
      <c r="C126" s="12"/>
      <c r="D126" s="11">
        <v>296579</v>
      </c>
      <c r="E126" s="11">
        <v>165692.5</v>
      </c>
      <c r="F126" s="15">
        <f t="shared" si="3"/>
        <v>55.867913776767743</v>
      </c>
    </row>
    <row r="127" spans="1:6" ht="25.5" customHeight="1">
      <c r="A127" s="14" t="s">
        <v>48</v>
      </c>
      <c r="B127" s="9" t="s">
        <v>49</v>
      </c>
      <c r="C127" s="9" t="s">
        <v>124</v>
      </c>
      <c r="D127" s="10">
        <v>45590</v>
      </c>
      <c r="E127" s="10">
        <v>33461</v>
      </c>
      <c r="F127" s="15">
        <f t="shared" si="3"/>
        <v>73.395481465233601</v>
      </c>
    </row>
    <row r="128" spans="1:6" ht="42.75" customHeight="1">
      <c r="A128" s="14" t="s">
        <v>48</v>
      </c>
      <c r="B128" s="9" t="s">
        <v>49</v>
      </c>
      <c r="C128" s="9" t="s">
        <v>94</v>
      </c>
      <c r="D128" s="10">
        <v>3520</v>
      </c>
      <c r="E128" s="10">
        <v>3520</v>
      </c>
      <c r="F128" s="15">
        <f t="shared" si="3"/>
        <v>100</v>
      </c>
    </row>
    <row r="129" spans="1:6" ht="39.75" customHeight="1">
      <c r="A129" s="14" t="s">
        <v>48</v>
      </c>
      <c r="B129" s="9" t="s">
        <v>49</v>
      </c>
      <c r="C129" s="9" t="s">
        <v>72</v>
      </c>
      <c r="D129" s="10">
        <v>67610</v>
      </c>
      <c r="E129" s="10">
        <v>13050</v>
      </c>
      <c r="F129" s="15">
        <f t="shared" si="3"/>
        <v>19.301878420352018</v>
      </c>
    </row>
    <row r="130" spans="1:6" ht="30" customHeight="1">
      <c r="A130" s="14" t="s">
        <v>48</v>
      </c>
      <c r="B130" s="9" t="s">
        <v>49</v>
      </c>
      <c r="C130" s="9" t="s">
        <v>123</v>
      </c>
      <c r="D130" s="10">
        <v>14859</v>
      </c>
      <c r="E130" s="10">
        <v>8704</v>
      </c>
      <c r="F130" s="15">
        <f t="shared" si="3"/>
        <v>58.57729322296251</v>
      </c>
    </row>
    <row r="131" spans="1:6" ht="31.5" customHeight="1">
      <c r="A131" s="14" t="s">
        <v>48</v>
      </c>
      <c r="B131" s="9" t="s">
        <v>49</v>
      </c>
      <c r="C131" s="9" t="s">
        <v>125</v>
      </c>
      <c r="D131" s="10">
        <v>130000</v>
      </c>
      <c r="E131" s="10">
        <v>96957.5</v>
      </c>
      <c r="F131" s="15">
        <f t="shared" si="3"/>
        <v>74.582692307692312</v>
      </c>
    </row>
    <row r="132" spans="1:6" ht="28.5" customHeight="1">
      <c r="A132" s="14" t="s">
        <v>48</v>
      </c>
      <c r="B132" s="9" t="s">
        <v>49</v>
      </c>
      <c r="C132" s="9" t="s">
        <v>126</v>
      </c>
      <c r="D132" s="10">
        <v>35000</v>
      </c>
      <c r="E132" s="10">
        <v>10000</v>
      </c>
      <c r="F132" s="15">
        <f t="shared" si="3"/>
        <v>28.571428571428569</v>
      </c>
    </row>
    <row r="133" spans="1:6" ht="23.25" customHeight="1">
      <c r="A133" s="16" t="s">
        <v>50</v>
      </c>
      <c r="B133" s="12" t="s">
        <v>51</v>
      </c>
      <c r="C133" s="12"/>
      <c r="D133" s="11">
        <v>86177</v>
      </c>
      <c r="E133" s="11">
        <v>72077</v>
      </c>
      <c r="F133" s="15">
        <f t="shared" si="3"/>
        <v>83.638325771377509</v>
      </c>
    </row>
    <row r="134" spans="1:6" ht="39.75" customHeight="1">
      <c r="A134" s="14" t="s">
        <v>50</v>
      </c>
      <c r="B134" s="9" t="s">
        <v>51</v>
      </c>
      <c r="C134" s="9" t="s">
        <v>59</v>
      </c>
      <c r="D134" s="10">
        <v>10050</v>
      </c>
      <c r="E134" s="10">
        <v>0</v>
      </c>
      <c r="F134" s="15">
        <f t="shared" si="3"/>
        <v>0</v>
      </c>
    </row>
    <row r="135" spans="1:6" ht="41.25" customHeight="1">
      <c r="A135" s="14" t="s">
        <v>50</v>
      </c>
      <c r="B135" s="9" t="s">
        <v>51</v>
      </c>
      <c r="C135" s="9" t="s">
        <v>127</v>
      </c>
      <c r="D135" s="10">
        <v>12550</v>
      </c>
      <c r="E135" s="10">
        <v>8500</v>
      </c>
      <c r="F135" s="15">
        <f t="shared" si="3"/>
        <v>67.729083665338635</v>
      </c>
    </row>
    <row r="136" spans="1:6" ht="42.75" customHeight="1">
      <c r="A136" s="14" t="s">
        <v>50</v>
      </c>
      <c r="B136" s="9" t="s">
        <v>51</v>
      </c>
      <c r="C136" s="9" t="s">
        <v>80</v>
      </c>
      <c r="D136" s="10">
        <v>60587</v>
      </c>
      <c r="E136" s="10">
        <v>60587</v>
      </c>
      <c r="F136" s="15">
        <f t="shared" si="3"/>
        <v>100</v>
      </c>
    </row>
    <row r="137" spans="1:6" ht="51" customHeight="1" thickBot="1">
      <c r="A137" s="29" t="s">
        <v>50</v>
      </c>
      <c r="B137" s="30" t="s">
        <v>51</v>
      </c>
      <c r="C137" s="30" t="s">
        <v>64</v>
      </c>
      <c r="D137" s="31">
        <v>2990</v>
      </c>
      <c r="E137" s="31">
        <v>2990</v>
      </c>
      <c r="F137" s="17">
        <f t="shared" si="3"/>
        <v>100</v>
      </c>
    </row>
    <row r="138" spans="1:6" ht="12.75" customHeight="1" thickBot="1">
      <c r="A138" s="22" t="s">
        <v>52</v>
      </c>
      <c r="B138" s="23"/>
      <c r="C138" s="23"/>
      <c r="D138" s="24">
        <v>53473565.710000001</v>
      </c>
      <c r="E138" s="24">
        <v>30925664.079999998</v>
      </c>
      <c r="F138" s="25">
        <f t="shared" si="3"/>
        <v>57.833555083491738</v>
      </c>
    </row>
  </sheetData>
  <mergeCells count="6">
    <mergeCell ref="A8:F8"/>
    <mergeCell ref="A1:D1"/>
    <mergeCell ref="A7:E7"/>
    <mergeCell ref="A3:F3"/>
    <mergeCell ref="A4:F4"/>
    <mergeCell ref="A6:F6"/>
  </mergeCells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dc:description>POI HSSF rep:2.43.2.87</dc:description>
  <cp:lastModifiedBy>operator</cp:lastModifiedBy>
  <cp:lastPrinted>2019-12-19T08:36:48Z</cp:lastPrinted>
  <dcterms:created xsi:type="dcterms:W3CDTF">2018-02-06T11:43:35Z</dcterms:created>
  <dcterms:modified xsi:type="dcterms:W3CDTF">2019-12-19T12:01:04Z</dcterms:modified>
</cp:coreProperties>
</file>