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0"/>
  </bookViews>
  <sheets>
    <sheet name="Утв 2023  год Приложение 5 " sheetId="1" r:id="rId1"/>
    <sheet name="Утв 2024-2025 Приложение 6  " sheetId="2" r:id="rId2"/>
  </sheets>
  <definedNames>
    <definedName name="_xlnm.Print_Titles" localSheetId="0">'Утв 2023  год Приложение 5 '!$10:$10</definedName>
    <definedName name="_xlnm.Print_Titles" localSheetId="1">'Утв 2024-2025 Приложение 6  '!$11:$11</definedName>
    <definedName name="_xlnm.Print_Area" localSheetId="1">'Утв 2024-2025 Приложение 6  '!$A$1:$E$21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0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<sst xmlns="http://schemas.openxmlformats.org/spreadsheetml/2006/main" count="69" uniqueCount="43">
  <si>
    <t xml:space="preserve">Наименование </t>
  </si>
  <si>
    <t>Сумма
(рублей)</t>
  </si>
  <si>
    <t>№ п/п</t>
  </si>
  <si>
    <t>Иные межбюджетные трансферты</t>
  </si>
  <si>
    <t>Приложение   5</t>
  </si>
  <si>
    <t xml:space="preserve"> решением  совета депутатов        </t>
  </si>
  <si>
    <t>Приложение   6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</si>
  <si>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</si>
  <si>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</si>
  <si>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</si>
  <si>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</si>
  <si>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</si>
  <si>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</si>
  <si>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</si>
  <si>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</si>
  <si>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 xml:space="preserve">          УТВЕРЖДЕН</t>
  </si>
  <si>
    <t>2 02 10000 00 0000 150</t>
  </si>
  <si>
    <t>2 02 40000 00 0000 150</t>
  </si>
  <si>
    <t>Сумма на 2024 год 
(рублей)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</si>
  <si>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</si>
  <si>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</si>
  <si>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</si>
  <si>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</si>
  <si>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</si>
  <si>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</si>
  <si>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</si>
  <si>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</si>
  <si>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</si>
  <si>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         муниципального образования Калитинское  сельское  поселение </t>
  </si>
  <si>
    <t xml:space="preserve">                                                                                       Волосовского муниципального  района  Ленинградской  области</t>
  </si>
  <si>
    <t xml:space="preserve">                                                                                                муниципального образования Калитинское сельское  поселение  </t>
  </si>
  <si>
    <t xml:space="preserve">                                                                                       Волосовский муниципальный  район  Ленинградской  области</t>
  </si>
  <si>
    <t>2.1.</t>
  </si>
  <si>
    <t>2.2.</t>
  </si>
  <si>
    <t>2.3.</t>
  </si>
  <si>
    <t xml:space="preserve">от   декабря 2022 года № </t>
  </si>
  <si>
    <r>
      <t>Объем межбюджетных трансфертов бюджета муниципального образования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Калитинское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2023 году</t>
    </r>
  </si>
  <si>
    <t xml:space="preserve">от  декабря 2022 года № </t>
  </si>
  <si>
    <t>Объем межбюджетных трансфертов бюджета муниципального образования Калитинское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плановом периоде 2024 и 2025 годов</t>
  </si>
  <si>
    <t>Сумма на 2025 год 
(рублей)</t>
  </si>
  <si>
    <t xml:space="preserve">2 02 49999 10 0000 150
</t>
  </si>
  <si>
    <t>Прочие межбюджетные трансферты, передаваемые бюджетам сельских поселений</t>
  </si>
  <si>
    <t>Иные межбюджетные трансферты бюджетам сельских поселений из бюджета Волосовского муниципального района на мероприятия по оказанию дополнительной финансовой помощи муниципальным образованиям на решение вопросов местного значения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</si>
</sst>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right" vertical="top"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22"/>
  <sheetViews>
    <sheetView showGridLines="0" tabSelected="1" view="pageBreakPreview" zoomScale="90" zoomScaleSheetLayoutView="90" workbookViewId="0" topLeftCell="A10">
      <selection activeCell="D18" sqref="D18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0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4" t="s">
        <v>4</v>
      </c>
    </row>
    <row r="2" ht="9.75" customHeight="1">
      <c r="D2" s="6"/>
    </row>
    <row r="3" spans="4:6" ht="15.75" customHeight="1">
      <c r="D3" s="10" t="s">
        <v>15</v>
      </c>
      <c r="F3" s="4"/>
    </row>
    <row r="4" spans="4:6" ht="15.75" customHeight="1">
      <c r="D4" s="10" t="s">
        <v>5</v>
      </c>
      <c r="F4" s="4"/>
    </row>
    <row r="5" spans="2:7" ht="15.75">
      <c r="B5" s="7"/>
      <c r="C5" s="11"/>
      <c r="D5" s="15" t="s">
        <v>28</v>
      </c>
      <c r="E5" s="7"/>
      <c r="F5" s="8"/>
      <c r="G5" s="7"/>
    </row>
    <row r="6" spans="2:7" ht="15.75">
      <c r="B6" s="7"/>
      <c r="C6" s="11"/>
      <c r="D6" s="15" t="s">
        <v>29</v>
      </c>
      <c r="E6" s="7"/>
      <c r="F6" s="8"/>
      <c r="G6" s="7"/>
    </row>
    <row r="7" spans="1:7" ht="17.25" customHeight="1">
      <c r="A7" s="7"/>
      <c r="B7" s="7"/>
      <c r="C7" s="11"/>
      <c r="D7" s="15" t="s">
        <v>35</v>
      </c>
      <c r="E7" s="7"/>
      <c r="F7" s="8"/>
      <c r="G7" s="7"/>
    </row>
    <row r="8" spans="1:7" ht="61.5" customHeight="1">
      <c r="A8" s="7"/>
      <c r="B8" s="45" t="s">
        <v>36</v>
      </c>
      <c r="C8" s="45"/>
      <c r="D8" s="45"/>
      <c r="E8" s="7"/>
      <c r="F8" s="7"/>
      <c r="G8" s="7"/>
    </row>
    <row r="9" spans="1:4" ht="8.25" customHeight="1">
      <c r="A9" s="7"/>
      <c r="B9" s="7"/>
      <c r="C9" s="11"/>
      <c r="D9" s="12"/>
    </row>
    <row r="10" spans="1:4" ht="31.5">
      <c r="A10" s="16" t="s">
        <v>2</v>
      </c>
      <c r="B10" s="17" t="s">
        <v>8</v>
      </c>
      <c r="C10" s="18" t="s">
        <v>0</v>
      </c>
      <c r="D10" s="18" t="s">
        <v>1</v>
      </c>
    </row>
    <row r="11" spans="1:4" ht="21" customHeight="1">
      <c r="A11" s="19"/>
      <c r="B11" s="20" t="s">
        <v>9</v>
      </c>
      <c r="C11" s="21" t="s">
        <v>10</v>
      </c>
      <c r="D11" s="40">
        <f>D12</f>
        <v>41167786</v>
      </c>
    </row>
    <row r="12" spans="1:4" ht="31.5" customHeight="1">
      <c r="A12" s="19"/>
      <c r="B12" s="22" t="s">
        <v>11</v>
      </c>
      <c r="C12" s="23" t="s">
        <v>12</v>
      </c>
      <c r="D12" s="41">
        <f>D13+D17</f>
        <v>41167786</v>
      </c>
    </row>
    <row r="13" spans="1:4" ht="18.75" customHeight="1">
      <c r="A13" s="24" t="s">
        <v>13</v>
      </c>
      <c r="B13" s="20" t="s">
        <v>16</v>
      </c>
      <c r="C13" s="25" t="s">
        <v>14</v>
      </c>
      <c r="D13" s="36">
        <f>D14</f>
        <v>26854190</v>
      </c>
    </row>
    <row r="14" spans="1:4" ht="32.25" customHeight="1" outlineLevel="2">
      <c r="A14" s="24"/>
      <c r="B14" s="32" t="s">
        <v>19</v>
      </c>
      <c r="C14" s="13" t="s">
        <v>20</v>
      </c>
      <c r="D14" s="37">
        <f>D15+D16</f>
        <v>26854190</v>
      </c>
    </row>
    <row r="15" spans="1:4" ht="32.25" customHeight="1" outlineLevel="2">
      <c r="A15" s="26" t="s">
        <v>7</v>
      </c>
      <c r="B15" s="46"/>
      <c r="C15" s="43" t="s">
        <v>21</v>
      </c>
      <c r="D15" s="37">
        <v>24412900</v>
      </c>
    </row>
    <row r="16" spans="1:4" ht="33.75" customHeight="1" outlineLevel="2">
      <c r="A16" s="26" t="s">
        <v>23</v>
      </c>
      <c r="B16" s="47"/>
      <c r="C16" s="43" t="s">
        <v>22</v>
      </c>
      <c r="D16" s="37">
        <v>2441290</v>
      </c>
    </row>
    <row r="17" spans="1:4" ht="15.75">
      <c r="A17" s="24">
        <v>2</v>
      </c>
      <c r="B17" s="34" t="s">
        <v>17</v>
      </c>
      <c r="C17" s="19" t="s">
        <v>3</v>
      </c>
      <c r="D17" s="39">
        <f>D18+D21</f>
        <v>14313596</v>
      </c>
    </row>
    <row r="18" spans="1:4" ht="63" customHeight="1">
      <c r="A18" s="29"/>
      <c r="B18" s="33" t="s">
        <v>24</v>
      </c>
      <c r="C18" s="27" t="s">
        <v>25</v>
      </c>
      <c r="D18" s="38">
        <f>D19+D20</f>
        <v>313596</v>
      </c>
    </row>
    <row r="19" spans="1:4" ht="69" customHeight="1">
      <c r="A19" s="26" t="s">
        <v>32</v>
      </c>
      <c r="B19" s="42"/>
      <c r="C19" s="28" t="s">
        <v>26</v>
      </c>
      <c r="D19" s="35">
        <v>219707</v>
      </c>
    </row>
    <row r="20" spans="1:4" ht="98.25" customHeight="1">
      <c r="A20" s="26" t="s">
        <v>33</v>
      </c>
      <c r="B20" s="44"/>
      <c r="C20" s="30" t="s">
        <v>27</v>
      </c>
      <c r="D20" s="35">
        <v>93889</v>
      </c>
    </row>
    <row r="21" spans="1:4" ht="36" customHeight="1">
      <c r="A21" s="26"/>
      <c r="B21" s="33" t="s">
        <v>40</v>
      </c>
      <c r="C21" s="27" t="s">
        <v>41</v>
      </c>
      <c r="D21" s="38">
        <f>D22+D24+D23</f>
        <v>14000000</v>
      </c>
    </row>
    <row r="22" spans="1:4" ht="66.75" customHeight="1">
      <c r="A22" s="26" t="s">
        <v>34</v>
      </c>
      <c r="B22" s="49"/>
      <c r="C22" s="50" t="s">
        <v>42</v>
      </c>
      <c r="D22" s="35">
        <v>14000000</v>
      </c>
    </row>
    <row r="23" ht="64.5" customHeight="1"/>
    <row r="27" ht="62.25" customHeight="1"/>
  </sheetData>
  <sheetProtection/>
  <mergeCells count="2">
    <mergeCell ref="B8:D8"/>
    <mergeCell ref="B15:B16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7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21"/>
  <sheetViews>
    <sheetView showGridLines="0" view="pageBreakPreview" zoomScale="90" zoomScaleSheetLayoutView="90" workbookViewId="0" topLeftCell="A1">
      <selection activeCell="B21" sqref="B21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23.8515625" style="2" customWidth="1"/>
    <col min="5" max="5" width="24.281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ht="15.75">
      <c r="E1" s="15" t="s">
        <v>6</v>
      </c>
    </row>
    <row r="2" ht="9.75" customHeight="1">
      <c r="E2" s="6"/>
    </row>
    <row r="3" spans="5:7" ht="15.75" customHeight="1">
      <c r="E3" s="10" t="s">
        <v>15</v>
      </c>
      <c r="G3" s="4"/>
    </row>
    <row r="4" spans="4:7" ht="15.75" customHeight="1">
      <c r="D4" s="48" t="s">
        <v>5</v>
      </c>
      <c r="E4" s="48"/>
      <c r="G4" s="4"/>
    </row>
    <row r="5" spans="5:7" ht="15.75">
      <c r="E5" s="9" t="s">
        <v>30</v>
      </c>
      <c r="G5" s="4"/>
    </row>
    <row r="6" spans="5:7" ht="15.75">
      <c r="E6" s="9" t="s">
        <v>31</v>
      </c>
      <c r="G6" s="4"/>
    </row>
    <row r="7" spans="1:8" ht="15.75">
      <c r="A7" s="7"/>
      <c r="B7" s="7"/>
      <c r="C7" s="11"/>
      <c r="D7" s="11"/>
      <c r="E7" s="15" t="s">
        <v>37</v>
      </c>
      <c r="F7" s="7"/>
      <c r="G7" s="8"/>
      <c r="H7" s="7"/>
    </row>
    <row r="8" spans="1:8" ht="11.25" customHeight="1">
      <c r="A8" s="7"/>
      <c r="B8" s="7"/>
      <c r="C8" s="7"/>
      <c r="D8" s="7"/>
      <c r="E8" s="5"/>
      <c r="F8" s="7"/>
      <c r="G8" s="8"/>
      <c r="H8" s="7"/>
    </row>
    <row r="9" spans="1:5" ht="61.5" customHeight="1">
      <c r="A9" s="7"/>
      <c r="B9" s="45" t="s">
        <v>38</v>
      </c>
      <c r="C9" s="45"/>
      <c r="D9" s="45"/>
      <c r="E9" s="45"/>
    </row>
    <row r="10" spans="1:5" ht="8.25" customHeight="1">
      <c r="A10" s="7"/>
      <c r="B10" s="7"/>
      <c r="C10" s="11"/>
      <c r="D10" s="11"/>
      <c r="E10" s="12"/>
    </row>
    <row r="11" spans="1:5" ht="31.5">
      <c r="A11" s="16" t="s">
        <v>2</v>
      </c>
      <c r="B11" s="17" t="s">
        <v>8</v>
      </c>
      <c r="C11" s="18" t="s">
        <v>0</v>
      </c>
      <c r="D11" s="31" t="s">
        <v>18</v>
      </c>
      <c r="E11" s="31" t="s">
        <v>39</v>
      </c>
    </row>
    <row r="12" spans="1:5" ht="21" customHeight="1">
      <c r="A12" s="19"/>
      <c r="B12" s="20" t="s">
        <v>9</v>
      </c>
      <c r="C12" s="21" t="s">
        <v>10</v>
      </c>
      <c r="D12" s="40">
        <f>D13</f>
        <v>28387813</v>
      </c>
      <c r="E12" s="40">
        <f>E13</f>
        <v>29519273</v>
      </c>
    </row>
    <row r="13" spans="1:5" ht="38.25" customHeight="1">
      <c r="A13" s="19"/>
      <c r="B13" s="22" t="s">
        <v>11</v>
      </c>
      <c r="C13" s="23" t="s">
        <v>12</v>
      </c>
      <c r="D13" s="41">
        <f>D14+D18</f>
        <v>28387813</v>
      </c>
      <c r="E13" s="41">
        <f>E14+E18</f>
        <v>29519273</v>
      </c>
    </row>
    <row r="14" spans="1:5" ht="24.75" customHeight="1">
      <c r="A14" s="24" t="s">
        <v>13</v>
      </c>
      <c r="B14" s="20" t="s">
        <v>16</v>
      </c>
      <c r="C14" s="25" t="s">
        <v>14</v>
      </c>
      <c r="D14" s="36">
        <f>D15</f>
        <v>28070460</v>
      </c>
      <c r="E14" s="36">
        <f>E15</f>
        <v>29201920</v>
      </c>
    </row>
    <row r="15" spans="1:5" ht="31.5" customHeight="1" outlineLevel="2">
      <c r="A15" s="26"/>
      <c r="B15" s="32" t="s">
        <v>19</v>
      </c>
      <c r="C15" s="13" t="s">
        <v>20</v>
      </c>
      <c r="D15" s="37">
        <f>D16+D17</f>
        <v>28070460</v>
      </c>
      <c r="E15" s="37">
        <f>E16+E17</f>
        <v>29201920</v>
      </c>
    </row>
    <row r="16" spans="1:5" ht="35.25" customHeight="1" outlineLevel="2">
      <c r="A16" s="26" t="s">
        <v>7</v>
      </c>
      <c r="B16" s="46"/>
      <c r="C16" s="43" t="s">
        <v>21</v>
      </c>
      <c r="D16" s="37">
        <v>25518600</v>
      </c>
      <c r="E16" s="37">
        <v>26547200</v>
      </c>
    </row>
    <row r="17" spans="1:5" ht="30.75" customHeight="1" outlineLevel="2">
      <c r="A17" s="26" t="s">
        <v>23</v>
      </c>
      <c r="B17" s="47"/>
      <c r="C17" s="43" t="s">
        <v>22</v>
      </c>
      <c r="D17" s="37">
        <v>2551860</v>
      </c>
      <c r="E17" s="37">
        <v>2654720</v>
      </c>
    </row>
    <row r="18" spans="1:5" ht="15.75">
      <c r="A18" s="24">
        <v>2</v>
      </c>
      <c r="B18" s="34" t="s">
        <v>17</v>
      </c>
      <c r="C18" s="19" t="s">
        <v>3</v>
      </c>
      <c r="D18" s="39">
        <f>D19</f>
        <v>317353</v>
      </c>
      <c r="E18" s="39">
        <f>E19</f>
        <v>317353</v>
      </c>
    </row>
    <row r="19" spans="1:5" ht="63">
      <c r="A19" s="29"/>
      <c r="B19" s="33" t="s">
        <v>24</v>
      </c>
      <c r="C19" s="27" t="s">
        <v>25</v>
      </c>
      <c r="D19" s="38">
        <f>D20+D21</f>
        <v>317353</v>
      </c>
      <c r="E19" s="38">
        <f>E20+E21</f>
        <v>317353</v>
      </c>
    </row>
    <row r="20" spans="1:5" ht="97.5" customHeight="1">
      <c r="A20" s="26" t="s">
        <v>32</v>
      </c>
      <c r="B20" s="42"/>
      <c r="C20" s="28" t="s">
        <v>26</v>
      </c>
      <c r="D20" s="35">
        <v>219707</v>
      </c>
      <c r="E20" s="35">
        <v>219707</v>
      </c>
    </row>
    <row r="21" spans="1:5" ht="99.75" customHeight="1">
      <c r="A21" s="26" t="s">
        <v>33</v>
      </c>
      <c r="B21" s="44"/>
      <c r="C21" s="30" t="s">
        <v>27</v>
      </c>
      <c r="D21" s="35">
        <v>97646</v>
      </c>
      <c r="E21" s="35">
        <v>97646</v>
      </c>
    </row>
  </sheetData>
  <sheetProtection/>
  <mergeCells count="3">
    <mergeCell ref="B9:E9"/>
    <mergeCell ref="B16:B17"/>
    <mergeCell ref="D4:E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8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2015</cp:lastModifiedBy>
  <cp:lastPrinted>2021-11-12T08:16:41Z</cp:lastPrinted>
  <dcterms:created xsi:type="dcterms:W3CDTF">2002-03-11T10:22:12Z</dcterms:created>
  <dcterms:modified xsi:type="dcterms:W3CDTF">2022-12-12T06:18:18Z</dcterms:modified>
  <cp:category/>
  <cp:version/>
  <cp:contentType/>
  <cp:contentStatus/>
</cp:coreProperties>
</file>