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1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total1">'[1]Расходы'!#REF!</definedName>
    <definedName name="_xlnm.Print_Titles" localSheetId="0">'Приложение 5'!$14:$14</definedName>
    <definedName name="_xlnm.Print_Titles" localSheetId="1">'Приложение 6'!$14:$14</definedName>
    <definedName name="_xlnm.Print_Area" localSheetId="0">'Приложение 5'!$A$1:$E$32</definedName>
    <definedName name="_xlnm.Print_Area" localSheetId="1">'Приложение 6'!$A$1:$F$28</definedName>
  </definedNames>
  <calcPr fullCalcOnLoad="1"/>
</workbook>
</file>

<file path=xl/sharedStrings.xml><?xml version="1.0" encoding="utf-8"?>
<sst xmlns="http://schemas.openxmlformats.org/spreadsheetml/2006/main" count="68" uniqueCount="40">
  <si>
    <t>3.2.</t>
  </si>
  <si>
    <t>3.1.</t>
  </si>
  <si>
    <t xml:space="preserve">Субвенции </t>
  </si>
  <si>
    <t>2.1.</t>
  </si>
  <si>
    <t xml:space="preserve">Субсидии 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</si>
  <si>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</si>
  <si>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</si>
  <si>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</si>
  <si>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</si>
  <si>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</si>
  <si>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</si>
  <si>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</si>
  <si>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</si>
  <si>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</si>
  <si>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</si>
  <si>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</si>
  <si>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 xml:space="preserve">Формы, цели и объем межбюджетных трансфертов  бюджету
муниципального образования Калитинское сельское поселение Волосовского муниципального района  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</si>
  <si>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</si>
  <si>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</si>
  <si>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4.2.</t>
  </si>
  <si>
    <t xml:space="preserve">МБТ из бюджета Волосовского муниципального района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
</t>
  </si>
  <si>
    <t xml:space="preserve">МБТ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10.07.2014 года №48-оз  
</t>
  </si>
  <si>
    <t>4.3.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</si>
  <si>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 местного значения  вне границ населенных пунктов в границах  Волосовского муниципального района (собс</t>
  </si>
  <si>
    <t>Сумма 2018 год
(рублей)</t>
  </si>
  <si>
    <t>Приложение  6</t>
  </si>
  <si>
    <t>Дотации</t>
  </si>
  <si>
    <t>в том числе:</t>
  </si>
  <si>
    <t>4.1.</t>
  </si>
  <si>
    <t>Всего</t>
  </si>
  <si>
    <t>Иные межбюджетные трансферты</t>
  </si>
  <si>
    <t>№ п/п</t>
  </si>
  <si>
    <t xml:space="preserve"> местного значения  вне границ населенных пунктов в границах  Волосовского муниципального района (собственность муниципального района)  на  территории муниципального образования поселения в части содержания автомобильных дорог в зимний период  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</si>
  <si>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</t>
  </si>
  <si>
    <t xml:space="preserve">                         Ленинградской области  на 2018-2019 годы</t>
  </si>
  <si>
    <t>Сумма 2019 год
(рублей)</t>
  </si>
  <si>
    <t xml:space="preserve">                         Ленинградской области  на 2017 год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</si>
  <si>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</si>
  <si>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 xml:space="preserve">                                                                                                         от  22 декабря  2016 года  № 103 </t>
  </si>
  <si>
    <t xml:space="preserve">                                                                                                         от  22 декабря  2016 года  № 103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</si>
</sst>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4" fontId="10" fillId="0" borderId="10" xfId="59" applyNumberFormat="1" applyFont="1" applyFill="1" applyBorder="1" applyAlignment="1">
      <alignment horizontal="center" wrapText="1"/>
      <protection/>
    </xf>
    <xf numFmtId="164" fontId="11" fillId="0" borderId="11" xfId="59" applyNumberFormat="1" applyFont="1" applyFill="1" applyBorder="1" applyAlignment="1">
      <alignment horizontal="center" wrapText="1"/>
      <protection/>
    </xf>
    <xf numFmtId="0" fontId="8" fillId="0" borderId="12" xfId="59" applyFont="1" applyFill="1" applyBorder="1" applyAlignment="1">
      <alignment horizontal="left" vertical="top"/>
      <protection/>
    </xf>
    <xf numFmtId="4" fontId="11" fillId="0" borderId="11" xfId="59" applyNumberFormat="1" applyFont="1" applyFill="1" applyBorder="1" applyAlignment="1">
      <alignment horizontal="center" wrapText="1"/>
      <protection/>
    </xf>
    <xf numFmtId="49" fontId="7" fillId="0" borderId="11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right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0" xfId="59" applyNumberFormat="1" applyFont="1" applyFill="1" applyBorder="1" applyAlignment="1">
      <alignment horizontal="center"/>
      <protection/>
    </xf>
    <xf numFmtId="164" fontId="11" fillId="0" borderId="10" xfId="59" applyNumberFormat="1" applyFont="1" applyFill="1" applyBorder="1" applyAlignment="1">
      <alignment horizontal="center" wrapText="1"/>
      <protection/>
    </xf>
    <xf numFmtId="0" fontId="8" fillId="0" borderId="10" xfId="59" applyFont="1" applyFill="1" applyBorder="1" applyAlignment="1">
      <alignment horizontal="left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vertical="top" wrapText="1"/>
      <protection/>
    </xf>
    <xf numFmtId="4" fontId="10" fillId="0" borderId="13" xfId="59" applyNumberFormat="1" applyFont="1" applyFill="1" applyBorder="1" applyAlignment="1">
      <alignment horizontal="center" wrapText="1"/>
      <protection/>
    </xf>
    <xf numFmtId="49" fontId="6" fillId="0" borderId="13" xfId="59" applyNumberFormat="1" applyFont="1" applyFill="1" applyBorder="1" applyAlignment="1">
      <alignment horizontal="left" vertical="top" wrapText="1"/>
      <protection/>
    </xf>
    <xf numFmtId="0" fontId="13" fillId="0" borderId="10" xfId="59" applyFont="1" applyFill="1" applyBorder="1" applyAlignment="1">
      <alignment horizontal="left" vertical="center"/>
      <protection/>
    </xf>
    <xf numFmtId="4" fontId="12" fillId="0" borderId="10" xfId="59" applyNumberFormat="1" applyFont="1" applyFill="1" applyBorder="1" applyAlignment="1">
      <alignment horizontal="center"/>
      <protection/>
    </xf>
    <xf numFmtId="49" fontId="12" fillId="0" borderId="10" xfId="59" applyNumberFormat="1" applyFont="1" applyFill="1" applyBorder="1" applyAlignment="1">
      <alignment horizontal="left"/>
      <protection/>
    </xf>
    <xf numFmtId="0" fontId="6" fillId="0" borderId="10" xfId="59" applyFont="1" applyFill="1" applyBorder="1" applyAlignment="1">
      <alignment/>
      <protection/>
    </xf>
    <xf numFmtId="49" fontId="3" fillId="0" borderId="10" xfId="59" applyNumberFormat="1" applyFont="1" applyFill="1" applyBorder="1" applyAlignment="1">
      <alignment horizontal="center" vertical="top" wrapText="1"/>
      <protection/>
    </xf>
    <xf numFmtId="49" fontId="7" fillId="0" borderId="10" xfId="59" applyNumberFormat="1" applyFont="1" applyFill="1" applyBorder="1" applyAlignment="1">
      <alignment horizontal="center" vertical="top" wrapText="1"/>
      <protection/>
    </xf>
    <xf numFmtId="0" fontId="7" fillId="0" borderId="10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0" fontId="6" fillId="0" borderId="0" xfId="59" applyFont="1" applyFill="1" applyAlignment="1">
      <alignment horizontal="left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0" fontId="8" fillId="0" borderId="10" xfId="59" applyFont="1" applyFill="1" applyBorder="1" applyAlignment="1">
      <alignment horizontal="left" vertical="top"/>
      <protection/>
    </xf>
    <xf numFmtId="164" fontId="11" fillId="0" borderId="14" xfId="59" applyNumberFormat="1" applyFont="1" applyFill="1" applyBorder="1" applyAlignment="1">
      <alignment horizontal="center" wrapText="1"/>
      <protection/>
    </xf>
    <xf numFmtId="49" fontId="16" fillId="0" borderId="15" xfId="59" applyNumberFormat="1" applyFont="1" applyFill="1" applyBorder="1" applyAlignment="1">
      <alignment horizontal="left" vertical="top" wrapText="1"/>
      <protection/>
    </xf>
    <xf numFmtId="0" fontId="6" fillId="0" borderId="11" xfId="59" applyFont="1" applyFill="1" applyBorder="1" applyAlignment="1">
      <alignment horizontal="right"/>
      <protection/>
    </xf>
    <xf numFmtId="0" fontId="6" fillId="0" borderId="15" xfId="59" applyFont="1" applyFill="1" applyBorder="1" applyAlignment="1">
      <alignment horizontal="right"/>
      <protection/>
    </xf>
    <xf numFmtId="0" fontId="6" fillId="0" borderId="13" xfId="59" applyFont="1" applyFill="1" applyBorder="1" applyAlignment="1">
      <alignment horizontal="right"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29"/>
  <sheetViews>
    <sheetView showGridLines="0" view="pageBreakPreview" zoomScale="60" workbookViewId="0" topLeftCell="A1">
      <selection activeCell="B42" sqref="B42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2" t="s">
        <v>13</v>
      </c>
    </row>
    <row r="2" ht="9.75" customHeight="1">
      <c r="C2" s="12"/>
    </row>
    <row r="3" spans="2:5" ht="15.75" customHeight="1">
      <c r="B3" s="38" t="s">
        <v>12</v>
      </c>
      <c r="C3" s="38"/>
      <c r="E3" s="29"/>
    </row>
    <row r="4" spans="2:5" ht="15.75" customHeight="1">
      <c r="B4" s="38" t="s">
        <v>11</v>
      </c>
      <c r="C4" s="38"/>
      <c r="E4" s="29"/>
    </row>
    <row r="5" spans="2:5" ht="15.75">
      <c r="B5" s="1" t="s">
        <v>14</v>
      </c>
      <c r="C5" s="30"/>
      <c r="E5" s="29"/>
    </row>
    <row r="6" spans="2:5" ht="15.75">
      <c r="B6" s="1" t="s">
        <v>15</v>
      </c>
      <c r="C6" s="30"/>
      <c r="E6" s="29"/>
    </row>
    <row r="7" spans="2:5" ht="15.75">
      <c r="B7" s="1" t="s">
        <v>38</v>
      </c>
      <c r="C7" s="30"/>
      <c r="E7" s="29"/>
    </row>
    <row r="8" spans="2:5" ht="12" customHeight="1">
      <c r="B8" s="1"/>
      <c r="C8" s="30"/>
      <c r="E8" s="29"/>
    </row>
    <row r="9" spans="2:5" ht="12" customHeight="1">
      <c r="B9" s="1"/>
      <c r="C9" s="30"/>
      <c r="E9" s="29"/>
    </row>
    <row r="10" spans="2:3" ht="57.75" customHeight="1">
      <c r="B10" s="39" t="s">
        <v>16</v>
      </c>
      <c r="C10" s="39"/>
    </row>
    <row r="11" spans="2:3" ht="23.25" customHeight="1">
      <c r="B11" s="28" t="s">
        <v>36</v>
      </c>
      <c r="C11" s="28"/>
    </row>
    <row r="12" ht="8.25" customHeight="1"/>
    <row r="13" spans="1:3" ht="31.5">
      <c r="A13" s="27" t="s">
        <v>31</v>
      </c>
      <c r="B13" s="26" t="s">
        <v>10</v>
      </c>
      <c r="C13" s="26" t="s">
        <v>9</v>
      </c>
    </row>
    <row r="14" spans="1:3" ht="12.75" customHeight="1">
      <c r="A14" s="25" t="s">
        <v>8</v>
      </c>
      <c r="B14" s="25" t="s">
        <v>7</v>
      </c>
      <c r="C14" s="25" t="s">
        <v>6</v>
      </c>
    </row>
    <row r="15" spans="1:3" ht="21" customHeight="1">
      <c r="A15" s="24"/>
      <c r="B15" s="23" t="s">
        <v>29</v>
      </c>
      <c r="C15" s="22">
        <f>C16+C19+C21+C24</f>
        <v>13619402</v>
      </c>
    </row>
    <row r="16" spans="1:3" ht="27" customHeight="1">
      <c r="A16" s="9">
        <v>1</v>
      </c>
      <c r="B16" s="21" t="s">
        <v>26</v>
      </c>
      <c r="C16" s="16">
        <f>SUM(C18:C18)</f>
        <v>11347900</v>
      </c>
    </row>
    <row r="17" spans="1:3" ht="12" customHeight="1">
      <c r="A17" s="35" t="s">
        <v>5</v>
      </c>
      <c r="B17" s="15" t="s">
        <v>27</v>
      </c>
      <c r="C17" s="14"/>
    </row>
    <row r="18" spans="1:3" ht="31.5" outlineLevel="2">
      <c r="A18" s="37"/>
      <c r="B18" s="20" t="s">
        <v>17</v>
      </c>
      <c r="C18" s="19">
        <v>11347900</v>
      </c>
    </row>
    <row r="19" spans="1:3" ht="24" customHeight="1" outlineLevel="2">
      <c r="A19" s="9">
        <v>2</v>
      </c>
      <c r="B19" s="17" t="s">
        <v>4</v>
      </c>
      <c r="C19" s="16">
        <f>SUM(C20:C20)</f>
        <v>996000</v>
      </c>
    </row>
    <row r="20" spans="1:3" ht="38.25" customHeight="1" outlineLevel="2">
      <c r="A20" s="11" t="s">
        <v>3</v>
      </c>
      <c r="B20" s="18" t="s">
        <v>37</v>
      </c>
      <c r="C20" s="4">
        <v>996000</v>
      </c>
    </row>
    <row r="21" spans="1:3" ht="27" customHeight="1" outlineLevel="2">
      <c r="A21" s="9">
        <v>3</v>
      </c>
      <c r="B21" s="17" t="s">
        <v>2</v>
      </c>
      <c r="C21" s="16">
        <f>SUM(C23:C23)</f>
        <v>511129</v>
      </c>
    </row>
    <row r="22" spans="1:3" ht="15" customHeight="1" outlineLevel="2">
      <c r="A22" s="11"/>
      <c r="B22" s="15" t="s">
        <v>27</v>
      </c>
      <c r="C22" s="14"/>
    </row>
    <row r="23" spans="1:3" ht="50.25" customHeight="1" outlineLevel="2">
      <c r="A23" s="11" t="s">
        <v>1</v>
      </c>
      <c r="B23" s="10" t="s">
        <v>18</v>
      </c>
      <c r="C23" s="13">
        <v>511129</v>
      </c>
    </row>
    <row r="24" spans="1:3" ht="21" customHeight="1">
      <c r="A24" s="9">
        <v>4</v>
      </c>
      <c r="B24" s="8" t="s">
        <v>30</v>
      </c>
      <c r="C24" s="7">
        <f>SUM(C27:C29)</f>
        <v>764373</v>
      </c>
    </row>
    <row r="25" spans="1:3" ht="16.5">
      <c r="A25" s="35" t="s">
        <v>28</v>
      </c>
      <c r="B25" s="32" t="s">
        <v>27</v>
      </c>
      <c r="C25" s="14"/>
    </row>
    <row r="26" spans="1:3" ht="36.75" customHeight="1">
      <c r="A26" s="36"/>
      <c r="B26" s="34" t="s">
        <v>33</v>
      </c>
      <c r="C26" s="33"/>
    </row>
    <row r="27" spans="1:3" ht="67.5" customHeight="1">
      <c r="A27" s="37"/>
      <c r="B27" s="31" t="s">
        <v>32</v>
      </c>
      <c r="C27" s="19">
        <v>16800</v>
      </c>
    </row>
    <row r="28" spans="1:3" ht="50.25" customHeight="1" outlineLevel="2">
      <c r="A28" s="11" t="s">
        <v>19</v>
      </c>
      <c r="B28" s="10" t="s">
        <v>20</v>
      </c>
      <c r="C28" s="13">
        <v>91423</v>
      </c>
    </row>
    <row r="29" spans="1:3" ht="50.25" customHeight="1" outlineLevel="2">
      <c r="A29" s="11" t="s">
        <v>22</v>
      </c>
      <c r="B29" s="10" t="s">
        <v>21</v>
      </c>
      <c r="C29" s="13">
        <v>656150</v>
      </c>
    </row>
  </sheetData>
  <sheetProtection/>
  <mergeCells count="5">
    <mergeCell ref="A25:A27"/>
    <mergeCell ref="B3:C3"/>
    <mergeCell ref="B10:C10"/>
    <mergeCell ref="A17:A18"/>
    <mergeCell ref="B4:C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6"/>
  <sheetViews>
    <sheetView showGridLines="0" tabSelected="1" view="pageBreakPreview" zoomScale="60" zoomScalePageLayoutView="0" workbookViewId="0" topLeftCell="A1">
      <selection activeCell="H8" sqref="H8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4" width="30.8515625" style="2" customWidth="1"/>
    <col min="5" max="5" width="3.7109375" style="1" customWidth="1"/>
    <col min="6" max="6" width="0.13671875" style="1" customWidth="1"/>
    <col min="7" max="7" width="17.00390625" style="1" customWidth="1"/>
    <col min="8" max="16384" width="9.140625" style="1" customWidth="1"/>
  </cols>
  <sheetData>
    <row r="1" spans="3:4" ht="15.75">
      <c r="C1" s="12"/>
      <c r="D1" s="12" t="s">
        <v>25</v>
      </c>
    </row>
    <row r="2" spans="3:4" ht="9.75" customHeight="1">
      <c r="C2" s="12"/>
      <c r="D2" s="12"/>
    </row>
    <row r="3" spans="2:6" ht="15.75" customHeight="1">
      <c r="B3" s="38" t="s">
        <v>12</v>
      </c>
      <c r="C3" s="38"/>
      <c r="D3" s="38"/>
      <c r="F3" s="29"/>
    </row>
    <row r="4" spans="2:6" ht="15.75" customHeight="1">
      <c r="B4" s="38" t="s">
        <v>11</v>
      </c>
      <c r="C4" s="38"/>
      <c r="D4" s="38"/>
      <c r="F4" s="29"/>
    </row>
    <row r="5" spans="2:6" ht="15.75">
      <c r="B5" s="1" t="s">
        <v>14</v>
      </c>
      <c r="C5" s="30"/>
      <c r="D5" s="30"/>
      <c r="F5" s="29"/>
    </row>
    <row r="6" spans="2:6" ht="15.75">
      <c r="B6" s="1" t="s">
        <v>15</v>
      </c>
      <c r="C6" s="30"/>
      <c r="D6" s="30"/>
      <c r="F6" s="29"/>
    </row>
    <row r="7" spans="2:6" ht="15.75">
      <c r="B7" s="1" t="s">
        <v>39</v>
      </c>
      <c r="C7" s="30"/>
      <c r="D7" s="30"/>
      <c r="F7" s="29"/>
    </row>
    <row r="8" spans="2:6" ht="12" customHeight="1">
      <c r="B8" s="1"/>
      <c r="C8" s="30"/>
      <c r="D8" s="30"/>
      <c r="F8" s="29"/>
    </row>
    <row r="9" spans="2:6" ht="12" customHeight="1">
      <c r="B9" s="1"/>
      <c r="C9" s="30"/>
      <c r="D9" s="30"/>
      <c r="F9" s="29"/>
    </row>
    <row r="10" spans="2:4" ht="57.75" customHeight="1">
      <c r="B10" s="39" t="s">
        <v>16</v>
      </c>
      <c r="C10" s="39"/>
      <c r="D10" s="39"/>
    </row>
    <row r="11" spans="2:4" ht="23.25" customHeight="1">
      <c r="B11" s="28" t="s">
        <v>34</v>
      </c>
      <c r="C11" s="28"/>
      <c r="D11" s="28"/>
    </row>
    <row r="12" ht="8.25" customHeight="1"/>
    <row r="13" spans="1:4" ht="31.5">
      <c r="A13" s="27" t="s">
        <v>31</v>
      </c>
      <c r="B13" s="26" t="s">
        <v>10</v>
      </c>
      <c r="C13" s="26" t="s">
        <v>24</v>
      </c>
      <c r="D13" s="26" t="s">
        <v>35</v>
      </c>
    </row>
    <row r="14" spans="1:4" ht="12.75" customHeight="1">
      <c r="A14" s="25" t="s">
        <v>8</v>
      </c>
      <c r="B14" s="25" t="s">
        <v>7</v>
      </c>
      <c r="C14" s="25" t="s">
        <v>6</v>
      </c>
      <c r="D14" s="25" t="s">
        <v>6</v>
      </c>
    </row>
    <row r="15" spans="1:4" ht="21" customHeight="1">
      <c r="A15" s="24"/>
      <c r="B15" s="23" t="s">
        <v>29</v>
      </c>
      <c r="C15" s="22">
        <f>C16+C19+C22</f>
        <v>13181002</v>
      </c>
      <c r="D15" s="22">
        <f>D16+D19+D22</f>
        <v>13774902</v>
      </c>
    </row>
    <row r="16" spans="1:4" ht="27" customHeight="1">
      <c r="A16" s="9">
        <v>1</v>
      </c>
      <c r="B16" s="21" t="s">
        <v>26</v>
      </c>
      <c r="C16" s="16">
        <f>SUM(C18:C18)</f>
        <v>11901100</v>
      </c>
      <c r="D16" s="16">
        <f>SUM(D18:D18)</f>
        <v>12489300</v>
      </c>
    </row>
    <row r="17" spans="1:4" ht="12" customHeight="1">
      <c r="A17" s="35" t="s">
        <v>5</v>
      </c>
      <c r="B17" s="15" t="s">
        <v>27</v>
      </c>
      <c r="C17" s="14"/>
      <c r="D17" s="14"/>
    </row>
    <row r="18" spans="1:4" ht="31.5" outlineLevel="2">
      <c r="A18" s="37"/>
      <c r="B18" s="20" t="s">
        <v>17</v>
      </c>
      <c r="C18" s="19">
        <v>11901100</v>
      </c>
      <c r="D18" s="19">
        <v>12489300</v>
      </c>
    </row>
    <row r="19" spans="1:4" ht="27" customHeight="1" outlineLevel="2">
      <c r="A19" s="9">
        <v>2</v>
      </c>
      <c r="B19" s="17" t="s">
        <v>2</v>
      </c>
      <c r="C19" s="16">
        <f>SUM(C21:C21)</f>
        <v>511129</v>
      </c>
      <c r="D19" s="16">
        <f>SUM(D21:D21)</f>
        <v>511129</v>
      </c>
    </row>
    <row r="20" spans="1:4" ht="15" customHeight="1" outlineLevel="2">
      <c r="A20" s="11"/>
      <c r="B20" s="15" t="s">
        <v>27</v>
      </c>
      <c r="C20" s="14"/>
      <c r="D20" s="14"/>
    </row>
    <row r="21" spans="1:4" ht="50.25" customHeight="1" outlineLevel="2">
      <c r="A21" s="11" t="s">
        <v>3</v>
      </c>
      <c r="B21" s="10" t="s">
        <v>18</v>
      </c>
      <c r="C21" s="13">
        <v>511129</v>
      </c>
      <c r="D21" s="13">
        <v>511129</v>
      </c>
    </row>
    <row r="22" spans="1:4" ht="21" customHeight="1">
      <c r="A22" s="9">
        <v>3</v>
      </c>
      <c r="B22" s="8" t="s">
        <v>30</v>
      </c>
      <c r="C22" s="7">
        <f>SUM(C24:C26)</f>
        <v>768773</v>
      </c>
      <c r="D22" s="7">
        <f>SUM(D24:D26)</f>
        <v>774473</v>
      </c>
    </row>
    <row r="23" spans="1:4" ht="16.5">
      <c r="A23" s="35" t="s">
        <v>1</v>
      </c>
      <c r="B23" s="6" t="s">
        <v>27</v>
      </c>
      <c r="C23" s="5"/>
      <c r="D23" s="5"/>
    </row>
    <row r="24" spans="1:4" ht="120" customHeight="1">
      <c r="A24" s="37"/>
      <c r="B24" s="10" t="s">
        <v>23</v>
      </c>
      <c r="C24" s="4">
        <v>18500</v>
      </c>
      <c r="D24" s="4">
        <v>20400</v>
      </c>
    </row>
    <row r="25" spans="1:4" ht="50.25" customHeight="1" outlineLevel="2">
      <c r="A25" s="11" t="s">
        <v>0</v>
      </c>
      <c r="B25" s="10" t="s">
        <v>20</v>
      </c>
      <c r="C25" s="13">
        <v>91423</v>
      </c>
      <c r="D25" s="13">
        <v>91423</v>
      </c>
    </row>
    <row r="26" spans="1:4" ht="50.25" customHeight="1" outlineLevel="2">
      <c r="A26" s="11" t="s">
        <v>22</v>
      </c>
      <c r="B26" s="10" t="s">
        <v>21</v>
      </c>
      <c r="C26" s="13">
        <v>658850</v>
      </c>
      <c r="D26" s="13">
        <v>662650</v>
      </c>
    </row>
  </sheetData>
  <sheetProtection/>
  <mergeCells count="5">
    <mergeCell ref="A23:A24"/>
    <mergeCell ref="B3:D3"/>
    <mergeCell ref="B10:D10"/>
    <mergeCell ref="A17:A18"/>
    <mergeCell ref="B4:D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2016-12-27T06:15:26Z</dcterms:modified>
  <cp:category/>
  <cp:version/>
  <cp:contentType/>
  <cp:contentStatus/>
</cp:coreProperties>
</file>