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10" windowWidth="14355" windowHeight="7935" firstSheet="4" activeTab="7"/>
  </bookViews>
  <sheets>
    <sheet name="объекты РТ" sheetId="3" r:id="rId1"/>
    <sheet name="субъекты РТ" sheetId="1" r:id="rId2"/>
    <sheet name="виды торг объектов" sheetId="2" r:id="rId3"/>
    <sheet name="торговые марки" sheetId="4" r:id="rId4"/>
    <sheet name="ОПТ" sheetId="5" r:id="rId5"/>
    <sheet name="Ярмарки" sheetId="6" r:id="rId6"/>
    <sheet name="автолавки" sheetId="7" r:id="rId7"/>
    <sheet name="ТК и ТЦ" sheetId="8" r:id="rId8"/>
    <sheet name="объекты ОП" sheetId="9" r:id="rId9"/>
    <sheet name="субъекты ОП" sheetId="10" r:id="rId10"/>
    <sheet name="Объекты БО" sheetId="11" r:id="rId11"/>
    <sheet name="субъекты БО" sheetId="12" r:id="rId12"/>
    <sheet name="Лист1" sheetId="13" r:id="rId13"/>
  </sheets>
  <calcPr calcId="124519"/>
</workbook>
</file>

<file path=xl/calcChain.xml><?xml version="1.0" encoding="utf-8"?>
<calcChain xmlns="http://schemas.openxmlformats.org/spreadsheetml/2006/main">
  <c r="L52" i="2"/>
  <c r="M52"/>
  <c r="N52"/>
  <c r="O52"/>
  <c r="K52"/>
  <c r="Q24" i="3"/>
  <c r="R24"/>
  <c r="S24"/>
  <c r="J22" i="1"/>
  <c r="K22"/>
</calcChain>
</file>

<file path=xl/sharedStrings.xml><?xml version="1.0" encoding="utf-8"?>
<sst xmlns="http://schemas.openxmlformats.org/spreadsheetml/2006/main" count="447" uniqueCount="248">
  <si>
    <t>таблица № 1</t>
  </si>
  <si>
    <t>госуд.</t>
  </si>
  <si>
    <t>муницип.</t>
  </si>
  <si>
    <t>коопер.</t>
  </si>
  <si>
    <t>прочие</t>
  </si>
  <si>
    <t>общая</t>
  </si>
  <si>
    <t xml:space="preserve"> в т.ч. торгов.</t>
  </si>
  <si>
    <t>…..</t>
  </si>
  <si>
    <t>Итого</t>
  </si>
  <si>
    <t>Всего</t>
  </si>
  <si>
    <t>Таблица № 2</t>
  </si>
  <si>
    <t>Сведения</t>
  </si>
  <si>
    <t>Кол-во хоз. субъектов (ед.)</t>
  </si>
  <si>
    <t>Средняя численность работников хоз. субъектов (тыс. чел.)</t>
  </si>
  <si>
    <t>Площадь (м2)</t>
  </si>
  <si>
    <t>торгового объекта</t>
  </si>
  <si>
    <t>на праве собств-ти</t>
  </si>
  <si>
    <t>иное законное основание в т.ч. аренда</t>
  </si>
  <si>
    <t>Вид торгового объекта</t>
  </si>
  <si>
    <t>Кол-во торг. объектов (ед.)</t>
  </si>
  <si>
    <t>Общая</t>
  </si>
  <si>
    <t>Универсальный магазин в т.ч.</t>
  </si>
  <si>
    <t>гипермаркет</t>
  </si>
  <si>
    <t>универмаг</t>
  </si>
  <si>
    <t>универмаг "Детский мир"</t>
  </si>
  <si>
    <t>магазин-склад</t>
  </si>
  <si>
    <t>супермаркет</t>
  </si>
  <si>
    <t>универсам</t>
  </si>
  <si>
    <t>гастроном</t>
  </si>
  <si>
    <t>товары повседневного спроса</t>
  </si>
  <si>
    <t>другое</t>
  </si>
  <si>
    <t>Специализированный продовольственный магазин в т.ч.</t>
  </si>
  <si>
    <t>"Рыба"</t>
  </si>
  <si>
    <t>"Мясо"</t>
  </si>
  <si>
    <t>"Колбасы"</t>
  </si>
  <si>
    <t>"Алкогольные напитки и минеральные воды"</t>
  </si>
  <si>
    <t>Специализированный непродовольственный магазин в т.ч.</t>
  </si>
  <si>
    <t>"Мебель"</t>
  </si>
  <si>
    <t>"Хозтовары"</t>
  </si>
  <si>
    <t>"Электротовары"</t>
  </si>
  <si>
    <t>"Одежда"</t>
  </si>
  <si>
    <t>"Обувь"</t>
  </si>
  <si>
    <t>"Ткани"</t>
  </si>
  <si>
    <t>"Книги"</t>
  </si>
  <si>
    <t>"Аптеки и аптечные магазины"</t>
  </si>
  <si>
    <t>Неспециализированный продовольственный магазин в т.ч.</t>
  </si>
  <si>
    <t>продукты</t>
  </si>
  <si>
    <t>минимаркет</t>
  </si>
  <si>
    <t>Неспециализированный непродовольственный магазин в т.ч.</t>
  </si>
  <si>
    <t>Дом торговли</t>
  </si>
  <si>
    <t>Все для дома</t>
  </si>
  <si>
    <t>Товары для детей</t>
  </si>
  <si>
    <t>Товары для женщин</t>
  </si>
  <si>
    <t>Промтовары</t>
  </si>
  <si>
    <t>Комиссионный магазин</t>
  </si>
  <si>
    <t>Неспециализированные магазины со смешанным ассортиментом</t>
  </si>
  <si>
    <t>Иные объекты в т.ч.</t>
  </si>
  <si>
    <t>Павильон</t>
  </si>
  <si>
    <t>Палатка (киоск)</t>
  </si>
  <si>
    <t>Автозаправочная станция</t>
  </si>
  <si>
    <t>Аптечные киоски и пункты</t>
  </si>
  <si>
    <t>на праве собственности</t>
  </si>
  <si>
    <t>Торговая марка (бренд)</t>
  </si>
  <si>
    <t>Количество торговых объектов (ед.)</t>
  </si>
  <si>
    <t>Средняя численность работников торговых объектов (тыс. чел.)</t>
  </si>
  <si>
    <t>Таблица 4</t>
  </si>
  <si>
    <t>Продовольственные магазины, всего</t>
  </si>
  <si>
    <t>….</t>
  </si>
  <si>
    <t>Непродовольственые магазины, всего</t>
  </si>
  <si>
    <t>Специализированные магазины, всего</t>
  </si>
  <si>
    <t>Тип хоз. субъектов по количеству занятых</t>
  </si>
  <si>
    <t>Средняя численность работников хоз. субъектов (тыс. чел.)</t>
  </si>
  <si>
    <t>Количество объектов (ед.)</t>
  </si>
  <si>
    <t>Складское помещение</t>
  </si>
  <si>
    <t>Резервуар, цистерна и другие емкости для хранения нефтепродук-в, объем, м3</t>
  </si>
  <si>
    <t>Холодильники, объём единоврем. хранения товаров</t>
  </si>
  <si>
    <t>Площадь, м2</t>
  </si>
  <si>
    <t>Объем м3</t>
  </si>
  <si>
    <t>т</t>
  </si>
  <si>
    <t>на праве аренды</t>
  </si>
  <si>
    <t>до 15 человек</t>
  </si>
  <si>
    <t>от 16 до 100 человек</t>
  </si>
  <si>
    <t>от 101 до 250 человек</t>
  </si>
  <si>
    <t>от 251 и выше</t>
  </si>
  <si>
    <t>Таблица 5</t>
  </si>
  <si>
    <t>№ п/п</t>
  </si>
  <si>
    <t>количество торговых мест</t>
  </si>
  <si>
    <t>вид проведенных ярмарок</t>
  </si>
  <si>
    <t>ярмарки выходного дня (1-2 раза в неделю)</t>
  </si>
  <si>
    <t xml:space="preserve">тематические </t>
  </si>
  <si>
    <t>организатор ярмарки (наименование, контакты)</t>
  </si>
  <si>
    <t>Таблица 6</t>
  </si>
  <si>
    <t>площадь, кв.м</t>
  </si>
  <si>
    <t>временные (1-2 раза в год)</t>
  </si>
  <si>
    <t>постоянно действующие (5-7 дней в неделю в течении года)</t>
  </si>
  <si>
    <t>ИТОГО</t>
  </si>
  <si>
    <t>х</t>
  </si>
  <si>
    <t>Таблица 7</t>
  </si>
  <si>
    <t>Фактический адрес</t>
  </si>
  <si>
    <t>Наименование ТК/ТЦ</t>
  </si>
  <si>
    <t>Площадь, кв.м</t>
  </si>
  <si>
    <t>Наименование управляющей компании, контакты</t>
  </si>
  <si>
    <t>итого</t>
  </si>
  <si>
    <t>Таблица 8</t>
  </si>
  <si>
    <t>Форма собственности</t>
  </si>
  <si>
    <t>Кол-во посадочных мест</t>
  </si>
  <si>
    <t>Площадь зала обслуживания, кв.м</t>
  </si>
  <si>
    <t>2. при учебных заведениях, всего</t>
  </si>
  <si>
    <t>количество субъектов, в том числе</t>
  </si>
  <si>
    <t>по формам собственности</t>
  </si>
  <si>
    <t>Численность работающих, включая индивидуального предпринимателя, чел.</t>
  </si>
  <si>
    <t>юридических лиц</t>
  </si>
  <si>
    <t>Индивидуальных предпринимателей</t>
  </si>
  <si>
    <t>государственн.</t>
  </si>
  <si>
    <t>Таблица  № 10</t>
  </si>
  <si>
    <t>кооперативная</t>
  </si>
  <si>
    <t>Таблица №12</t>
  </si>
  <si>
    <r>
      <t xml:space="preserve">В целях разработки дислокации </t>
    </r>
    <r>
      <rPr>
        <b/>
        <u/>
        <sz val="11"/>
        <rFont val="Arial Cyr"/>
        <charset val="204"/>
      </rPr>
      <t>субъектом бытового обслуживания</t>
    </r>
    <r>
      <rPr>
        <u/>
        <sz val="11"/>
        <rFont val="Arial Cyr"/>
        <charset val="204"/>
      </rPr>
      <t xml:space="preserve"> </t>
    </r>
    <r>
      <rPr>
        <sz val="11"/>
        <rFont val="Arial Cyr"/>
        <charset val="204"/>
      </rPr>
      <t xml:space="preserve">считать юридическое лицо или индивидуального предпринимателя, занимающегося бытовым обслуживанием населения и зарегистрированным в установленном порядке; </t>
    </r>
    <r>
      <rPr>
        <b/>
        <u/>
        <sz val="11"/>
        <rFont val="Arial Cyr"/>
        <charset val="204"/>
      </rPr>
      <t>объектами бытового обслуживания</t>
    </r>
    <r>
      <rPr>
        <u/>
        <sz val="11"/>
        <rFont val="Arial Cyr"/>
        <charset val="204"/>
      </rPr>
      <t xml:space="preserve"> </t>
    </r>
    <r>
      <rPr>
        <sz val="11"/>
        <rFont val="Arial Cyr"/>
        <charset val="204"/>
      </rPr>
      <t>- количество бань, прачечных и т.д., принадлежащих субъектам.</t>
    </r>
  </si>
  <si>
    <t>Например,  магазины "Пятерочка",  "Великолукские колбасы", "Связной", "Первая помощь" и т.д</t>
  </si>
  <si>
    <t>Наличие ТК/ТЦ всего, ед</t>
  </si>
  <si>
    <t>кол-во объектов торговли</t>
  </si>
  <si>
    <t>числ-ть работников торговых объектов</t>
  </si>
  <si>
    <t>в т.ч. торговая</t>
  </si>
  <si>
    <t xml:space="preserve">наличие земельного участка предназначенного для проведения ярмарок, включенного в схему размещения нестационарной торговой сети </t>
  </si>
  <si>
    <t>Адрес земельного участка, используемого для проведения ярмарок</t>
  </si>
  <si>
    <t>Наличие земельного участка, находящегося в частной собственности, используемого для проведения ярмарок</t>
  </si>
  <si>
    <t>№  п/п</t>
  </si>
  <si>
    <t>Общее количество населенных пунктов</t>
  </si>
  <si>
    <t>ед.</t>
  </si>
  <si>
    <t>ко-во, ед</t>
  </si>
  <si>
    <t>Наименование организации, которой принадлежит автолавка</t>
  </si>
  <si>
    <t>числ. населения, чел.</t>
  </si>
  <si>
    <t>Объект</t>
  </si>
  <si>
    <t xml:space="preserve"> Форма собственности</t>
  </si>
  <si>
    <t>Хозяйствующий субъект</t>
  </si>
  <si>
    <t>Населенный пункт</t>
  </si>
  <si>
    <t>Площадь (кв.м)</t>
  </si>
  <si>
    <t>Численность работающих</t>
  </si>
  <si>
    <t>Торговый ассортимент</t>
  </si>
  <si>
    <t>Итого по МО</t>
  </si>
  <si>
    <t xml:space="preserve">Средняя числ-ть работников торг. объектов </t>
  </si>
  <si>
    <t>наименование населенного пункта</t>
  </si>
  <si>
    <t>Наименование населенного пункта</t>
  </si>
  <si>
    <r>
      <t xml:space="preserve">Количество  </t>
    </r>
    <r>
      <rPr>
        <b/>
        <sz val="10"/>
        <color indexed="8"/>
        <rFont val="Times New Roman"/>
        <family val="1"/>
        <charset val="204"/>
      </rPr>
      <t>торговых объектов</t>
    </r>
    <r>
      <rPr>
        <sz val="10"/>
        <color indexed="8"/>
        <rFont val="Times New Roman"/>
        <family val="1"/>
        <charset val="204"/>
      </rPr>
      <t xml:space="preserve"> в населенном пункте</t>
    </r>
  </si>
  <si>
    <t>Кол-во автолавок обслуживающих МО 1 уровня (ед.)</t>
  </si>
  <si>
    <t>Численность населения в населенных пунктах, на территории которых не функционирует ни один торговый объект (чел.)</t>
  </si>
  <si>
    <t>Численность населения в населенных пунктах, которые обслуживаются только автолавками (чел.)</t>
  </si>
  <si>
    <t>Нименование обслуживаемого предприятия,организации, учреждения</t>
  </si>
  <si>
    <t>Тип предприятия общественного питания (ресторан, бар, кафе, столовая, буфет), его организационно-правовая форма, наименвание предприятия общественного питания</t>
  </si>
  <si>
    <t>ФИО руководителя предприятия общественного питания, телефон</t>
  </si>
  <si>
    <t>Юридических лиц</t>
  </si>
  <si>
    <t>кооператив</t>
  </si>
  <si>
    <t>Адрес объекта бытового обслуживания</t>
  </si>
  <si>
    <t>Тип предприятия бытового обслуживания, (баня, душевая, химчистка, прачечная и т.д.), его организационно- правовая форма, наименование предприятия бытового обслуживания</t>
  </si>
  <si>
    <t>ФИО руководителя предприятия бытового обслуживания, телефон</t>
  </si>
  <si>
    <t>Натуральные показатели (кг. белья в смену, кол-во помывочных мест и т.д.)</t>
  </si>
  <si>
    <t>Количество рабочих мест</t>
  </si>
  <si>
    <t>Численность работающих, включая  ИП</t>
  </si>
  <si>
    <t>Таблица 11</t>
  </si>
  <si>
    <t>1. общедоступная сеть, всего</t>
  </si>
  <si>
    <t>Скороскоков Николай Павлович, (81373) 52396</t>
  </si>
  <si>
    <t>Михно Игорь Николаевич</t>
  </si>
  <si>
    <t>Таблица 9</t>
  </si>
  <si>
    <t>Таблица № 3</t>
  </si>
  <si>
    <t>д.Село</t>
  </si>
  <si>
    <t>магазин</t>
  </si>
  <si>
    <t>соб.</t>
  </si>
  <si>
    <t>ИП Черемис С.М.</t>
  </si>
  <si>
    <t>смешаный</t>
  </si>
  <si>
    <t>д.Курковицы</t>
  </si>
  <si>
    <t>Торговый павильон</t>
  </si>
  <si>
    <t>ар.</t>
  </si>
  <si>
    <t>ИП Гаврилов Я.С.</t>
  </si>
  <si>
    <t>ИП Королева М.А.</t>
  </si>
  <si>
    <t>продуктовый</t>
  </si>
  <si>
    <t>п.Калитино</t>
  </si>
  <si>
    <t>Ларь</t>
  </si>
  <si>
    <t>Петросян М.Б.</t>
  </si>
  <si>
    <t>Кафе</t>
  </si>
  <si>
    <t>кафе</t>
  </si>
  <si>
    <t xml:space="preserve">п.Калитино </t>
  </si>
  <si>
    <t>Аптека</t>
  </si>
  <si>
    <t>ГБУЗ ЛО Волосоское МБ</t>
  </si>
  <si>
    <t>лекарства</t>
  </si>
  <si>
    <t>Магазин</t>
  </si>
  <si>
    <t>ИП Петросян И.Л.</t>
  </si>
  <si>
    <t>ИП Осенкова Ю.В.</t>
  </si>
  <si>
    <t>ИП Чубукова В.П.</t>
  </si>
  <si>
    <t>ИП. Нежельский В.Д.</t>
  </si>
  <si>
    <t>Магазин "Подкова"</t>
  </si>
  <si>
    <t>Магазин "Марина 2"</t>
  </si>
  <si>
    <t>ИП Петросян К.В.</t>
  </si>
  <si>
    <t>Магазин "Марина"</t>
  </si>
  <si>
    <t>Магазин "Акварель"</t>
  </si>
  <si>
    <t>хозяйственный</t>
  </si>
  <si>
    <t>ИП Иванова И.В.</t>
  </si>
  <si>
    <t xml:space="preserve">смешаный </t>
  </si>
  <si>
    <t>Телефон  8 813 73 (71-233)</t>
  </si>
  <si>
    <t>Исполнитель Кириллова Е.В.</t>
  </si>
  <si>
    <r>
      <t xml:space="preserve">ИНФОРМАЦИЯ о хозяйствующих </t>
    </r>
    <r>
      <rPr>
        <b/>
        <sz val="10"/>
        <rFont val="Arial Cyr"/>
        <charset val="204"/>
      </rPr>
      <t>субъектах и принадлежащих им торговых объектах,</t>
    </r>
    <r>
      <rPr>
        <sz val="10"/>
        <rFont val="Arial Cyr"/>
        <charset val="204"/>
      </rPr>
      <t xml:space="preserve"> осуществляющих деятельность в сфере </t>
    </r>
    <r>
      <rPr>
        <b/>
        <sz val="10"/>
        <rFont val="Arial Cyr"/>
        <charset val="204"/>
      </rPr>
      <t>розничной торговли,</t>
    </r>
    <r>
      <rPr>
        <sz val="10"/>
        <rFont val="Arial Cyr"/>
        <charset val="204"/>
      </rPr>
      <t xml:space="preserve"> на территории администрации МО Калитинского сельского поселения Волосовского района Ленинградской области по состоянию на 01.01.2016  года </t>
    </r>
  </si>
  <si>
    <r>
      <t xml:space="preserve">СВЕДЕНИЯ об </t>
    </r>
    <r>
      <rPr>
        <b/>
        <sz val="10"/>
        <rFont val="Arial Cyr"/>
        <charset val="204"/>
      </rPr>
      <t>объектах</t>
    </r>
    <r>
      <rPr>
        <sz val="10"/>
        <rFont val="Arial Cyr"/>
        <charset val="204"/>
      </rPr>
      <t xml:space="preserve">, осуществляющих деятельность в сфере </t>
    </r>
    <r>
      <rPr>
        <b/>
        <sz val="10"/>
        <rFont val="Arial Cyr"/>
        <charset val="204"/>
      </rPr>
      <t>розничной торговли,</t>
    </r>
    <r>
      <rPr>
        <sz val="10"/>
        <rFont val="Arial Cyr"/>
        <charset val="204"/>
      </rPr>
      <t xml:space="preserve"> на территории администрации МО Калитинского сельского поселения Волосовского района Ленинградской области по состоянию на 01.01.16</t>
    </r>
  </si>
  <si>
    <t>Телефон 8 813 73(71-233)</t>
  </si>
  <si>
    <r>
      <t xml:space="preserve">о торговых объектах хозяйствующих субъектов, осуществляющих торговую деятельность </t>
    </r>
    <r>
      <rPr>
        <b/>
        <sz val="12"/>
        <color theme="1"/>
        <rFont val="Times New Roman"/>
        <family val="1"/>
        <charset val="204"/>
      </rPr>
      <t>(по видам торговых объектов)</t>
    </r>
    <r>
      <rPr>
        <sz val="12"/>
        <color theme="1"/>
        <rFont val="Times New Roman"/>
        <family val="1"/>
        <charset val="204"/>
      </rPr>
      <t xml:space="preserve"> на территории администрации МО Калитинского сельского поселения Волосовского района Ленинградской области по состоянию на 01.01.16г.</t>
    </r>
  </si>
  <si>
    <t>поселок Калитино</t>
  </si>
  <si>
    <t>деревня Курковицы</t>
  </si>
  <si>
    <t>деревня Село</t>
  </si>
  <si>
    <t>другое (почта)</t>
  </si>
  <si>
    <t>Телефон 8 813 73 (71-233)</t>
  </si>
  <si>
    <t>Почта</t>
  </si>
  <si>
    <t>почтовые услуги</t>
  </si>
  <si>
    <t>ФГУП "Почта России"</t>
  </si>
  <si>
    <t>Другое и (почта)</t>
  </si>
  <si>
    <t>Информация об объектах, имеющих торговые марки (бренды),  расположенных на территории администрации МО Калитинского сельского поселения Волосовского района Ленинградской области по состоянию на 01.01.16г.</t>
  </si>
  <si>
    <r>
      <t>о хозяйствующих субъектах,</t>
    </r>
    <r>
      <rPr>
        <b/>
        <sz val="12"/>
        <color theme="1"/>
        <rFont val="Times New Roman"/>
        <family val="1"/>
        <charset val="204"/>
      </rPr>
      <t xml:space="preserve"> осуществляющих поставки товаров</t>
    </r>
    <r>
      <rPr>
        <sz val="12"/>
        <color theme="1"/>
        <rFont val="Times New Roman"/>
        <family val="1"/>
        <charset val="204"/>
      </rPr>
      <t xml:space="preserve"> (за исключением производителей товаров), и принадлежащих им объектах на территории администрация МО Калитинского сельского поселения Волосовского района Ленинградской области по состоянию на 01.01.16г.</t>
    </r>
  </si>
  <si>
    <t>Телефон 8 813 73 (71-233 )</t>
  </si>
  <si>
    <r>
      <t>о</t>
    </r>
    <r>
      <rPr>
        <b/>
        <sz val="12"/>
        <color theme="1"/>
        <rFont val="Times New Roman"/>
        <family val="1"/>
        <charset val="204"/>
      </rPr>
      <t xml:space="preserve"> ярмарках</t>
    </r>
    <r>
      <rPr>
        <sz val="12"/>
        <color theme="1"/>
        <rFont val="Times New Roman"/>
        <family val="1"/>
        <charset val="204"/>
      </rPr>
      <t>, проведенных на территории муниципального образования  Калитинского сельского поселения в 2015 году</t>
    </r>
  </si>
  <si>
    <t>д.Малое Заречье</t>
  </si>
  <si>
    <t>д.Глумицы</t>
  </si>
  <si>
    <t>д.Донцо</t>
  </si>
  <si>
    <t>д.Лисино</t>
  </si>
  <si>
    <t>д.Пятая Гора</t>
  </si>
  <si>
    <t>д.Холоповицы</t>
  </si>
  <si>
    <t>д.Эдази</t>
  </si>
  <si>
    <t>д.Озера</t>
  </si>
  <si>
    <t>д.Каргалозы</t>
  </si>
  <si>
    <t>д.Новые Раглицы</t>
  </si>
  <si>
    <t>д.Старые Раглицы</t>
  </si>
  <si>
    <t>д.Калитино</t>
  </si>
  <si>
    <t>ООО "Волосовохлебторг"           ИП Гребенкина</t>
  </si>
  <si>
    <t>ООО "Волосовохлебтор"</t>
  </si>
  <si>
    <t>об автолавках обслуживающих население на территории муниципального образования  Калитинского сельского поселения по состоянию на 01.01.2016г.</t>
  </si>
  <si>
    <t>п.Калитино д.26</t>
  </si>
  <si>
    <t>Администрация КСП</t>
  </si>
  <si>
    <t>о наличии торговых комплексов и торговых центров, расположенных на территории муниципального образования  Калитинского сельского поселения по состоянию на 01.01.2016 г.</t>
  </si>
  <si>
    <r>
      <t xml:space="preserve">ИНФОРМАЦИЯ  об </t>
    </r>
    <r>
      <rPr>
        <b/>
        <sz val="12"/>
        <rFont val="Times New Roman"/>
        <family val="1"/>
        <charset val="204"/>
      </rPr>
      <t>объектах,</t>
    </r>
    <r>
      <rPr>
        <sz val="12"/>
        <rFont val="Times New Roman"/>
        <family val="1"/>
        <charset val="204"/>
      </rPr>
      <t xml:space="preserve"> осуществляющих деятельность в сфере </t>
    </r>
    <r>
      <rPr>
        <b/>
        <sz val="12"/>
        <rFont val="Times New Roman"/>
        <family val="1"/>
        <charset val="204"/>
      </rPr>
      <t xml:space="preserve">общественного питания </t>
    </r>
    <r>
      <rPr>
        <sz val="12"/>
        <rFont val="Times New Roman"/>
        <family val="1"/>
        <charset val="204"/>
      </rPr>
      <t>на территории Калитинского сельского поселения   по состоянию на 01.01.2016г.</t>
    </r>
  </si>
  <si>
    <t>МОУ "Калитинская средняя образовательная школа"</t>
  </si>
  <si>
    <t>столовая</t>
  </si>
  <si>
    <t>Общество с ограниченной ответственностью "Оригинал"</t>
  </si>
  <si>
    <t>аренда</t>
  </si>
  <si>
    <t>Индивидуальный предприниматель Лисовская Т.А.</t>
  </si>
  <si>
    <t>ИНФОРМАЦИЯ о субъектах, осуществляющих деятельность в сфере общественного питания на территории Калитинского сельского поселения  по состоянию на 01.01.2016г.</t>
  </si>
  <si>
    <t>Ленинградская область, Волосовский район, п.Калитино д.22</t>
  </si>
  <si>
    <t>Парихмахерская  Индивидуальный предприниматель Смекалова И.В.</t>
  </si>
  <si>
    <t>Смекалова Ирина Владимировна  89117608696</t>
  </si>
  <si>
    <t>1 кресло</t>
  </si>
  <si>
    <t>ИНФОРМАЦИЯ о субъектах бытового обслуживания, осуществляющих деятельность  на территории  Калитинского сельского поселения  по состоянию на 01.01.2016г.</t>
  </si>
  <si>
    <t>Исполнитель Кирилова Е.В.</t>
  </si>
  <si>
    <r>
      <t xml:space="preserve">ИНФОРМАЦИЯ об </t>
    </r>
    <r>
      <rPr>
        <b/>
        <sz val="12"/>
        <rFont val="Arial Cyr"/>
        <charset val="204"/>
      </rPr>
      <t>объектах бытового обслуживания</t>
    </r>
    <r>
      <rPr>
        <sz val="12"/>
        <rFont val="Arial Cyr"/>
        <charset val="204"/>
      </rPr>
      <t>, расположенных на территории  Калитинского сельского поселения  по состоянию на 01.01.2016г.</t>
    </r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</si>
</sst>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u/>
      <sz val="11"/>
      <name val="Arial Cyr"/>
      <charset val="204"/>
    </font>
    <font>
      <b/>
      <u/>
      <sz val="11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0" fillId="0" borderId="2" xfId="0" applyBorder="1"/>
    <xf numFmtId="0" fontId="3" fillId="0" borderId="0" xfId="0" applyFont="1" applyBorder="1"/>
    <xf numFmtId="0" fontId="5" fillId="0" borderId="0" xfId="0" applyFont="1" applyAlignment="1">
      <alignment horizontal="justify" vertic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10" fillId="0" borderId="2" xfId="0" applyFont="1" applyBorder="1"/>
    <xf numFmtId="0" fontId="12" fillId="0" borderId="0" xfId="0" applyFont="1" applyAlignment="1">
      <alignment horizontal="center" wrapText="1"/>
    </xf>
    <xf numFmtId="0" fontId="12" fillId="0" borderId="0" xfId="0" applyFont="1"/>
    <xf numFmtId="0" fontId="2" fillId="0" borderId="0" xfId="0" applyFont="1" applyBorder="1" applyAlignment="1">
      <alignment horizontal="center" vertical="justify" wrapText="1"/>
    </xf>
    <xf numFmtId="0" fontId="0" fillId="0" borderId="0" xfId="0" applyBorder="1" applyAlignment="1">
      <alignment horizontal="center" vertical="justify" wrapText="1"/>
    </xf>
    <xf numFmtId="0" fontId="11" fillId="0" borderId="0" xfId="0" applyFont="1"/>
    <xf numFmtId="0" fontId="0" fillId="0" borderId="6" xfId="0" applyBorder="1"/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12" fillId="2" borderId="6" xfId="0" applyFont="1" applyFill="1" applyBorder="1"/>
    <xf numFmtId="0" fontId="12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wrapText="1"/>
    </xf>
    <xf numFmtId="0" fontId="6" fillId="2" borderId="2" xfId="0" applyFont="1" applyFill="1" applyBorder="1" applyAlignment="1">
      <alignment horizontal="center"/>
    </xf>
    <xf numFmtId="0" fontId="12" fillId="2" borderId="2" xfId="0" applyFont="1" applyFill="1" applyBorder="1"/>
    <xf numFmtId="0" fontId="12" fillId="0" borderId="2" xfId="0" applyFont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/>
    <xf numFmtId="0" fontId="6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/>
    <xf numFmtId="0" fontId="0" fillId="0" borderId="0" xfId="0" applyBorder="1"/>
    <xf numFmtId="0" fontId="0" fillId="0" borderId="0" xfId="0" applyBorder="1" applyAlignment="1">
      <alignment vertical="top"/>
    </xf>
    <xf numFmtId="0" fontId="12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vertical="justify" wrapText="1"/>
    </xf>
    <xf numFmtId="0" fontId="12" fillId="0" borderId="0" xfId="0" applyFont="1" applyBorder="1" applyAlignment="1">
      <alignment horizontal="center" vertical="justify" wrapText="1"/>
    </xf>
    <xf numFmtId="0" fontId="0" fillId="0" borderId="4" xfId="0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0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justify" wrapText="1"/>
    </xf>
    <xf numFmtId="0" fontId="0" fillId="0" borderId="9" xfId="0" applyFill="1" applyBorder="1" applyAlignment="1">
      <alignment horizontal="left" vertical="justify" wrapText="1"/>
    </xf>
    <xf numFmtId="0" fontId="0" fillId="0" borderId="0" xfId="0" applyFill="1" applyBorder="1" applyAlignment="1">
      <alignment horizontal="left" vertical="justify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justify" wrapText="1"/>
    </xf>
    <xf numFmtId="0" fontId="17" fillId="0" borderId="0" xfId="0" applyFont="1" applyAlignment="1">
      <alignment vertical="distributed" wrapText="1"/>
    </xf>
    <xf numFmtId="0" fontId="12" fillId="0" borderId="0" xfId="0" applyFont="1" applyBorder="1" applyAlignment="1">
      <alignment horizontal="center" vertical="justify" wrapText="1"/>
    </xf>
    <xf numFmtId="0" fontId="8" fillId="0" borderId="0" xfId="0" applyFont="1" applyAlignment="1">
      <alignment horizontal="right" vertical="top"/>
    </xf>
    <xf numFmtId="0" fontId="6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workbookViewId="0">
      <selection activeCell="V22" sqref="V22"/>
    </sheetView>
  </sheetViews>
  <sheetFormatPr defaultRowHeight="15"/>
  <cols>
    <col min="1" max="1" width="16" customWidth="1"/>
    <col min="2" max="2" width="17.85546875" customWidth="1"/>
    <col min="3" max="3" width="7" customWidth="1"/>
    <col min="4" max="4" width="6.7109375" hidden="1" customWidth="1"/>
    <col min="5" max="5" width="7" customWidth="1"/>
    <col min="6" max="6" width="8.7109375" hidden="1" customWidth="1"/>
    <col min="7" max="7" width="7" customWidth="1"/>
    <col min="8" max="8" width="5.85546875" customWidth="1"/>
    <col min="9" max="9" width="23.5703125" customWidth="1"/>
    <col min="10" max="10" width="6.140625" hidden="1" customWidth="1"/>
    <col min="11" max="11" width="0" hidden="1" customWidth="1"/>
    <col min="12" max="12" width="8.85546875" hidden="1" customWidth="1"/>
    <col min="13" max="13" width="9.140625" hidden="1" customWidth="1"/>
    <col min="14" max="14" width="20.85546875" customWidth="1"/>
    <col min="15" max="15" width="8.28515625" hidden="1" customWidth="1"/>
    <col min="16" max="16" width="0" hidden="1" customWidth="1"/>
    <col min="17" max="17" width="8.7109375" customWidth="1"/>
    <col min="18" max="18" width="9" customWidth="1"/>
    <col min="19" max="19" width="14" customWidth="1"/>
  </cols>
  <sheetData>
    <row r="1" spans="1:19">
      <c r="O1" s="75" t="s">
        <v>0</v>
      </c>
      <c r="P1" s="75"/>
      <c r="Q1" s="75"/>
      <c r="R1" s="75"/>
    </row>
    <row r="2" spans="1:19" ht="39" customHeight="1">
      <c r="A2" s="76" t="s">
        <v>200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4" spans="1:19" ht="34.15" customHeight="1">
      <c r="A4" s="78" t="s">
        <v>135</v>
      </c>
      <c r="B4" s="78" t="s">
        <v>132</v>
      </c>
      <c r="C4" s="78" t="s">
        <v>133</v>
      </c>
      <c r="D4" s="78"/>
      <c r="E4" s="78"/>
      <c r="F4" s="78"/>
      <c r="G4" s="78"/>
      <c r="H4" s="78"/>
      <c r="I4" s="66" t="s">
        <v>134</v>
      </c>
      <c r="J4" s="67"/>
      <c r="K4" s="67"/>
      <c r="L4" s="67"/>
      <c r="M4" s="68"/>
      <c r="N4" s="66" t="s">
        <v>138</v>
      </c>
      <c r="O4" s="67"/>
      <c r="P4" s="68"/>
      <c r="Q4" s="79" t="s">
        <v>136</v>
      </c>
      <c r="R4" s="80"/>
      <c r="S4" s="57" t="s">
        <v>137</v>
      </c>
    </row>
    <row r="5" spans="1:19" ht="14.45" customHeight="1">
      <c r="A5" s="78"/>
      <c r="B5" s="78"/>
      <c r="C5" s="62" t="s">
        <v>1</v>
      </c>
      <c r="D5" s="63"/>
      <c r="E5" s="62" t="s">
        <v>2</v>
      </c>
      <c r="F5" s="63"/>
      <c r="G5" s="60" t="s">
        <v>3</v>
      </c>
      <c r="H5" s="60" t="s">
        <v>4</v>
      </c>
      <c r="I5" s="69"/>
      <c r="J5" s="70"/>
      <c r="K5" s="70"/>
      <c r="L5" s="70"/>
      <c r="M5" s="71"/>
      <c r="N5" s="81"/>
      <c r="O5" s="82"/>
      <c r="P5" s="83"/>
      <c r="Q5" s="60" t="s">
        <v>5</v>
      </c>
      <c r="R5" s="60" t="s">
        <v>6</v>
      </c>
      <c r="S5" s="58"/>
    </row>
    <row r="6" spans="1:19" ht="60" customHeight="1">
      <c r="A6" s="78"/>
      <c r="B6" s="78"/>
      <c r="C6" s="64"/>
      <c r="D6" s="65"/>
      <c r="E6" s="64"/>
      <c r="F6" s="65"/>
      <c r="G6" s="61"/>
      <c r="H6" s="61"/>
      <c r="I6" s="72"/>
      <c r="J6" s="73"/>
      <c r="K6" s="73"/>
      <c r="L6" s="73"/>
      <c r="M6" s="74"/>
      <c r="N6" s="84"/>
      <c r="O6" s="85"/>
      <c r="P6" s="86"/>
      <c r="Q6" s="61"/>
      <c r="R6" s="61"/>
      <c r="S6" s="59"/>
    </row>
    <row r="7" spans="1:19">
      <c r="A7" s="1">
        <v>1</v>
      </c>
      <c r="B7" s="1">
        <v>2</v>
      </c>
      <c r="C7" s="1">
        <v>3</v>
      </c>
      <c r="D7" s="1">
        <v>4</v>
      </c>
      <c r="E7" s="1">
        <v>4</v>
      </c>
      <c r="F7" s="1">
        <v>6</v>
      </c>
      <c r="G7" s="1">
        <v>7</v>
      </c>
      <c r="H7" s="1">
        <v>8</v>
      </c>
      <c r="I7" s="1">
        <v>5</v>
      </c>
      <c r="J7" s="1">
        <v>10</v>
      </c>
      <c r="K7" s="1">
        <v>11</v>
      </c>
      <c r="L7" s="1">
        <v>12</v>
      </c>
      <c r="M7" s="1">
        <v>13</v>
      </c>
      <c r="N7" s="1">
        <v>6</v>
      </c>
      <c r="O7" s="1">
        <v>15</v>
      </c>
      <c r="P7" s="1">
        <v>16</v>
      </c>
      <c r="Q7" s="1">
        <v>7</v>
      </c>
      <c r="R7" s="1">
        <v>8</v>
      </c>
      <c r="S7" s="16">
        <v>9</v>
      </c>
    </row>
    <row r="8" spans="1:19">
      <c r="A8" s="2" t="s">
        <v>164</v>
      </c>
      <c r="B8" s="3" t="s">
        <v>165</v>
      </c>
      <c r="C8" s="3"/>
      <c r="D8" s="3"/>
      <c r="E8" s="3"/>
      <c r="F8" s="3"/>
      <c r="G8" s="3"/>
      <c r="H8" s="3" t="s">
        <v>166</v>
      </c>
      <c r="I8" s="3" t="s">
        <v>167</v>
      </c>
      <c r="J8" s="3"/>
      <c r="K8" s="3"/>
      <c r="L8" s="3"/>
      <c r="M8" s="3"/>
      <c r="N8" s="3" t="s">
        <v>168</v>
      </c>
      <c r="O8" s="3"/>
      <c r="P8" s="3"/>
      <c r="Q8" s="3">
        <v>48.9</v>
      </c>
      <c r="R8" s="3">
        <v>48.9</v>
      </c>
      <c r="S8" s="3">
        <v>1</v>
      </c>
    </row>
    <row r="9" spans="1:19">
      <c r="A9" s="17" t="s">
        <v>169</v>
      </c>
      <c r="B9" s="3" t="s">
        <v>170</v>
      </c>
      <c r="C9" s="3"/>
      <c r="D9" s="3"/>
      <c r="E9" s="3"/>
      <c r="F9" s="3"/>
      <c r="G9" s="3"/>
      <c r="H9" s="3" t="s">
        <v>171</v>
      </c>
      <c r="I9" s="3" t="s">
        <v>172</v>
      </c>
      <c r="J9" s="3"/>
      <c r="K9" s="3"/>
      <c r="L9" s="3"/>
      <c r="M9" s="3"/>
      <c r="N9" s="3" t="s">
        <v>168</v>
      </c>
      <c r="O9" s="3"/>
      <c r="P9" s="3"/>
      <c r="Q9" s="3">
        <v>18.2</v>
      </c>
      <c r="R9" s="3">
        <v>14.2</v>
      </c>
      <c r="S9" s="3">
        <v>2</v>
      </c>
    </row>
    <row r="10" spans="1:19">
      <c r="A10" s="17" t="s">
        <v>175</v>
      </c>
      <c r="B10" s="3" t="s">
        <v>170</v>
      </c>
      <c r="C10" s="3"/>
      <c r="D10" s="3"/>
      <c r="E10" s="3"/>
      <c r="F10" s="3"/>
      <c r="G10" s="3"/>
      <c r="H10" s="3" t="s">
        <v>171</v>
      </c>
      <c r="I10" s="3" t="s">
        <v>173</v>
      </c>
      <c r="J10" s="3"/>
      <c r="K10" s="3"/>
      <c r="L10" s="3"/>
      <c r="M10" s="3"/>
      <c r="N10" s="3" t="s">
        <v>174</v>
      </c>
      <c r="O10" s="3"/>
      <c r="P10" s="3"/>
      <c r="Q10" s="3">
        <v>10</v>
      </c>
      <c r="R10" s="3">
        <v>10</v>
      </c>
      <c r="S10" s="3">
        <v>1</v>
      </c>
    </row>
    <row r="11" spans="1:19">
      <c r="A11" s="17" t="s">
        <v>175</v>
      </c>
      <c r="B11" s="3" t="s">
        <v>176</v>
      </c>
      <c r="C11" s="3"/>
      <c r="D11" s="3"/>
      <c r="E11" s="3"/>
      <c r="F11" s="3"/>
      <c r="G11" s="3"/>
      <c r="H11" s="3" t="s">
        <v>171</v>
      </c>
      <c r="I11" s="3" t="s">
        <v>177</v>
      </c>
      <c r="J11" s="3"/>
      <c r="K11" s="3"/>
      <c r="L11" s="3"/>
      <c r="M11" s="3"/>
      <c r="N11" s="3" t="s">
        <v>174</v>
      </c>
      <c r="O11" s="3"/>
      <c r="P11" s="3"/>
      <c r="Q11" s="3">
        <v>10</v>
      </c>
      <c r="R11" s="3">
        <v>10</v>
      </c>
      <c r="S11" s="3">
        <v>2</v>
      </c>
    </row>
    <row r="12" spans="1:19">
      <c r="A12" s="2" t="s">
        <v>175</v>
      </c>
      <c r="B12" s="3" t="s">
        <v>208</v>
      </c>
      <c r="C12" s="3"/>
      <c r="D12" s="3"/>
      <c r="E12" s="3"/>
      <c r="F12" s="3"/>
      <c r="G12" s="3"/>
      <c r="H12" s="3" t="s">
        <v>171</v>
      </c>
      <c r="I12" s="3" t="s">
        <v>210</v>
      </c>
      <c r="J12" s="3"/>
      <c r="K12" s="3"/>
      <c r="L12" s="3"/>
      <c r="M12" s="3"/>
      <c r="N12" s="3" t="s">
        <v>209</v>
      </c>
      <c r="O12" s="3"/>
      <c r="P12" s="3"/>
      <c r="Q12" s="3">
        <v>55.6</v>
      </c>
      <c r="R12" s="3">
        <v>30</v>
      </c>
      <c r="S12" s="3">
        <v>4</v>
      </c>
    </row>
    <row r="13" spans="1:19">
      <c r="A13" s="17" t="s">
        <v>169</v>
      </c>
      <c r="B13" s="3" t="s">
        <v>208</v>
      </c>
      <c r="C13" s="3"/>
      <c r="D13" s="3"/>
      <c r="E13" s="3"/>
      <c r="F13" s="3"/>
      <c r="G13" s="3"/>
      <c r="H13" s="3" t="s">
        <v>171</v>
      </c>
      <c r="I13" s="3" t="s">
        <v>210</v>
      </c>
      <c r="J13" s="3"/>
      <c r="K13" s="3"/>
      <c r="L13" s="3"/>
      <c r="M13" s="3"/>
      <c r="N13" s="3" t="s">
        <v>209</v>
      </c>
      <c r="O13" s="3"/>
      <c r="P13" s="3"/>
      <c r="Q13" s="3">
        <v>37</v>
      </c>
      <c r="R13" s="3">
        <v>15</v>
      </c>
      <c r="S13" s="3">
        <v>4</v>
      </c>
    </row>
    <row r="14" spans="1:19">
      <c r="A14" s="17" t="s">
        <v>180</v>
      </c>
      <c r="B14" s="3" t="s">
        <v>181</v>
      </c>
      <c r="C14" s="3" t="s">
        <v>171</v>
      </c>
      <c r="D14" s="3"/>
      <c r="E14" s="3"/>
      <c r="F14" s="3"/>
      <c r="G14" s="3"/>
      <c r="H14" s="3"/>
      <c r="I14" s="3" t="s">
        <v>182</v>
      </c>
      <c r="J14" s="3"/>
      <c r="K14" s="3"/>
      <c r="L14" s="3"/>
      <c r="M14" s="3"/>
      <c r="N14" s="3" t="s">
        <v>183</v>
      </c>
      <c r="O14" s="3"/>
      <c r="P14" s="3"/>
      <c r="Q14" s="3">
        <v>15</v>
      </c>
      <c r="R14" s="3">
        <v>15</v>
      </c>
      <c r="S14" s="3">
        <v>1</v>
      </c>
    </row>
    <row r="15" spans="1:19">
      <c r="A15" s="17" t="s">
        <v>169</v>
      </c>
      <c r="B15" s="3" t="s">
        <v>190</v>
      </c>
      <c r="C15" s="3"/>
      <c r="D15" s="3"/>
      <c r="E15" s="3"/>
      <c r="F15" s="3"/>
      <c r="G15" s="3"/>
      <c r="H15" s="3" t="s">
        <v>166</v>
      </c>
      <c r="I15" s="3" t="s">
        <v>185</v>
      </c>
      <c r="J15" s="3"/>
      <c r="K15" s="3"/>
      <c r="L15" s="3"/>
      <c r="M15" s="3"/>
      <c r="N15" s="3" t="s">
        <v>168</v>
      </c>
      <c r="O15" s="3"/>
      <c r="P15" s="3"/>
      <c r="Q15" s="3">
        <v>207</v>
      </c>
      <c r="R15" s="3">
        <v>70</v>
      </c>
      <c r="S15" s="3">
        <v>7</v>
      </c>
    </row>
    <row r="16" spans="1:19">
      <c r="A16" s="17" t="s">
        <v>169</v>
      </c>
      <c r="B16" s="3" t="s">
        <v>184</v>
      </c>
      <c r="C16" s="3"/>
      <c r="D16" s="3"/>
      <c r="E16" s="3"/>
      <c r="F16" s="3"/>
      <c r="G16" s="3"/>
      <c r="H16" s="3" t="s">
        <v>166</v>
      </c>
      <c r="I16" s="3" t="s">
        <v>186</v>
      </c>
      <c r="J16" s="3"/>
      <c r="K16" s="3"/>
      <c r="L16" s="3"/>
      <c r="M16" s="3"/>
      <c r="N16" s="3" t="s">
        <v>168</v>
      </c>
      <c r="O16" s="3"/>
      <c r="P16" s="3"/>
      <c r="Q16" s="3">
        <v>59</v>
      </c>
      <c r="R16" s="3">
        <v>40</v>
      </c>
      <c r="S16" s="3">
        <v>2</v>
      </c>
    </row>
    <row r="17" spans="1:19">
      <c r="A17" s="17" t="s">
        <v>169</v>
      </c>
      <c r="B17" s="3" t="s">
        <v>184</v>
      </c>
      <c r="C17" s="3"/>
      <c r="D17" s="3"/>
      <c r="E17" s="3"/>
      <c r="F17" s="3"/>
      <c r="G17" s="3"/>
      <c r="H17" s="3" t="s">
        <v>171</v>
      </c>
      <c r="I17" s="3" t="s">
        <v>187</v>
      </c>
      <c r="J17" s="3"/>
      <c r="K17" s="3"/>
      <c r="L17" s="3"/>
      <c r="M17" s="3"/>
      <c r="N17" s="3" t="s">
        <v>174</v>
      </c>
      <c r="O17" s="3"/>
      <c r="P17" s="3"/>
      <c r="Q17" s="3">
        <v>91.5</v>
      </c>
      <c r="R17" s="3">
        <v>80</v>
      </c>
      <c r="S17" s="3">
        <v>3</v>
      </c>
    </row>
    <row r="18" spans="1:19">
      <c r="A18" s="17" t="s">
        <v>175</v>
      </c>
      <c r="B18" s="3" t="s">
        <v>184</v>
      </c>
      <c r="C18" s="3"/>
      <c r="D18" s="3"/>
      <c r="E18" s="3"/>
      <c r="F18" s="3"/>
      <c r="G18" s="3"/>
      <c r="H18" s="3" t="s">
        <v>171</v>
      </c>
      <c r="I18" s="3" t="s">
        <v>188</v>
      </c>
      <c r="J18" s="3"/>
      <c r="K18" s="3"/>
      <c r="L18" s="3"/>
      <c r="M18" s="3"/>
      <c r="N18" s="3" t="s">
        <v>168</v>
      </c>
      <c r="O18" s="3"/>
      <c r="P18" s="3"/>
      <c r="Q18" s="3">
        <v>141</v>
      </c>
      <c r="R18" s="3">
        <v>29</v>
      </c>
      <c r="S18" s="3">
        <v>2</v>
      </c>
    </row>
    <row r="19" spans="1:19">
      <c r="A19" s="17" t="s">
        <v>175</v>
      </c>
      <c r="B19" s="3" t="s">
        <v>189</v>
      </c>
      <c r="C19" s="3"/>
      <c r="D19" s="3"/>
      <c r="E19" s="3"/>
      <c r="F19" s="3"/>
      <c r="G19" s="3"/>
      <c r="H19" s="3" t="s">
        <v>166</v>
      </c>
      <c r="I19" s="3" t="s">
        <v>191</v>
      </c>
      <c r="J19" s="3"/>
      <c r="K19" s="3"/>
      <c r="L19" s="3"/>
      <c r="M19" s="3"/>
      <c r="N19" s="3" t="s">
        <v>168</v>
      </c>
      <c r="O19" s="3"/>
      <c r="P19" s="3"/>
      <c r="Q19" s="3">
        <v>66.099999999999994</v>
      </c>
      <c r="R19" s="3">
        <v>48</v>
      </c>
      <c r="S19" s="3">
        <v>2</v>
      </c>
    </row>
    <row r="20" spans="1:19">
      <c r="A20" s="17" t="s">
        <v>175</v>
      </c>
      <c r="B20" s="3" t="s">
        <v>192</v>
      </c>
      <c r="C20" s="3"/>
      <c r="D20" s="3"/>
      <c r="E20" s="3"/>
      <c r="F20" s="3"/>
      <c r="G20" s="3"/>
      <c r="H20" s="3" t="s">
        <v>171</v>
      </c>
      <c r="I20" s="3" t="s">
        <v>191</v>
      </c>
      <c r="J20" s="3"/>
      <c r="K20" s="3"/>
      <c r="L20" s="3"/>
      <c r="M20" s="3"/>
      <c r="N20" s="3" t="s">
        <v>168</v>
      </c>
      <c r="O20" s="3"/>
      <c r="P20" s="3"/>
      <c r="Q20" s="3">
        <v>314</v>
      </c>
      <c r="R20" s="3">
        <v>81.3</v>
      </c>
      <c r="S20" s="3">
        <v>5</v>
      </c>
    </row>
    <row r="21" spans="1:19">
      <c r="A21" s="17" t="s">
        <v>175</v>
      </c>
      <c r="B21" s="3" t="s">
        <v>193</v>
      </c>
      <c r="C21" s="3"/>
      <c r="D21" s="3"/>
      <c r="E21" s="3"/>
      <c r="F21" s="3"/>
      <c r="G21" s="3"/>
      <c r="H21" s="3" t="s">
        <v>171</v>
      </c>
      <c r="I21" s="3" t="s">
        <v>185</v>
      </c>
      <c r="J21" s="3"/>
      <c r="K21" s="3"/>
      <c r="L21" s="3"/>
      <c r="M21" s="3"/>
      <c r="N21" s="3" t="s">
        <v>194</v>
      </c>
      <c r="O21" s="3"/>
      <c r="P21" s="3"/>
      <c r="Q21" s="3">
        <v>203.5</v>
      </c>
      <c r="R21" s="3">
        <v>100</v>
      </c>
      <c r="S21" s="3">
        <v>2</v>
      </c>
    </row>
    <row r="22" spans="1:19">
      <c r="A22" s="17" t="s">
        <v>175</v>
      </c>
      <c r="B22" s="3" t="s">
        <v>184</v>
      </c>
      <c r="C22" s="3"/>
      <c r="D22" s="3"/>
      <c r="E22" s="3"/>
      <c r="F22" s="3"/>
      <c r="G22" s="3"/>
      <c r="H22" s="3" t="s">
        <v>171</v>
      </c>
      <c r="I22" s="3" t="s">
        <v>195</v>
      </c>
      <c r="J22" s="3"/>
      <c r="K22" s="3"/>
      <c r="L22" s="3"/>
      <c r="M22" s="3"/>
      <c r="N22" s="3" t="s">
        <v>196</v>
      </c>
      <c r="O22" s="3"/>
      <c r="P22" s="3"/>
      <c r="Q22" s="3">
        <v>53.7</v>
      </c>
      <c r="R22" s="3">
        <v>14.3</v>
      </c>
      <c r="S22" s="3">
        <v>1</v>
      </c>
    </row>
    <row r="23" spans="1:19">
      <c r="A23" s="17" t="s">
        <v>175</v>
      </c>
      <c r="B23" s="3" t="s">
        <v>170</v>
      </c>
      <c r="C23" s="3"/>
      <c r="D23" s="3"/>
      <c r="E23" s="3"/>
      <c r="F23" s="3"/>
      <c r="G23" s="3"/>
      <c r="H23" s="3" t="s">
        <v>166</v>
      </c>
      <c r="I23" s="3" t="s">
        <v>191</v>
      </c>
      <c r="J23" s="3"/>
      <c r="K23" s="3"/>
      <c r="L23" s="3"/>
      <c r="M23" s="3"/>
      <c r="N23" s="3" t="s">
        <v>174</v>
      </c>
      <c r="O23" s="3"/>
      <c r="P23" s="3"/>
      <c r="Q23" s="3">
        <v>10</v>
      </c>
      <c r="R23" s="3">
        <v>10</v>
      </c>
      <c r="S23" s="3">
        <v>2</v>
      </c>
    </row>
    <row r="24" spans="1:19">
      <c r="Q24">
        <f>SUM(Q8:Q23)</f>
        <v>1340.5000000000002</v>
      </c>
      <c r="R24">
        <f>SUM(R8:R23)</f>
        <v>615.70000000000005</v>
      </c>
      <c r="S24">
        <f>SUM(S8:S23)</f>
        <v>41</v>
      </c>
    </row>
    <row r="26" spans="1:19" ht="15.75">
      <c r="A26" s="4" t="s">
        <v>198</v>
      </c>
    </row>
    <row r="27" spans="1:19" ht="15.75">
      <c r="A27" s="4" t="s">
        <v>197</v>
      </c>
    </row>
  </sheetData>
  <mergeCells count="15">
    <mergeCell ref="O1:R1"/>
    <mergeCell ref="A2:R2"/>
    <mergeCell ref="A4:A6"/>
    <mergeCell ref="B4:B6"/>
    <mergeCell ref="C4:H4"/>
    <mergeCell ref="Q4:R4"/>
    <mergeCell ref="Q5:Q6"/>
    <mergeCell ref="R5:R6"/>
    <mergeCell ref="N4:P6"/>
    <mergeCell ref="S4:S6"/>
    <mergeCell ref="G5:G6"/>
    <mergeCell ref="H5:H6"/>
    <mergeCell ref="C5:D6"/>
    <mergeCell ref="E5:F6"/>
    <mergeCell ref="I4:M6"/>
  </mergeCells>
  <pageMargins left="0.11811023622047245" right="0.31496062992125984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D12" sqref="D12"/>
    </sheetView>
  </sheetViews>
  <sheetFormatPr defaultRowHeight="15"/>
  <cols>
    <col min="2" max="2" width="18.42578125" customWidth="1"/>
    <col min="3" max="3" width="23" customWidth="1"/>
    <col min="4" max="4" width="14.42578125" customWidth="1"/>
    <col min="5" max="5" width="11.140625" customWidth="1"/>
    <col min="6" max="6" width="11.42578125" customWidth="1"/>
    <col min="7" max="7" width="12.28515625" customWidth="1"/>
    <col min="8" max="8" width="18.85546875" customWidth="1"/>
  </cols>
  <sheetData>
    <row r="1" spans="1:8">
      <c r="A1" s="18"/>
      <c r="B1" s="18"/>
      <c r="C1" s="18"/>
      <c r="D1" s="18"/>
      <c r="E1" s="18"/>
      <c r="F1" s="18"/>
      <c r="G1" s="112" t="s">
        <v>114</v>
      </c>
      <c r="H1" s="112"/>
    </row>
    <row r="2" spans="1:8" ht="51.6" customHeight="1">
      <c r="A2" s="113" t="s">
        <v>240</v>
      </c>
      <c r="B2" s="113"/>
      <c r="C2" s="113"/>
      <c r="D2" s="113"/>
      <c r="E2" s="113"/>
      <c r="F2" s="113"/>
      <c r="G2" s="113"/>
      <c r="H2" s="113"/>
    </row>
    <row r="3" spans="1:8">
      <c r="A3" s="78" t="s">
        <v>108</v>
      </c>
      <c r="B3" s="78"/>
      <c r="C3" s="78"/>
      <c r="D3" s="78" t="s">
        <v>109</v>
      </c>
      <c r="E3" s="78"/>
      <c r="F3" s="78"/>
      <c r="G3" s="78"/>
      <c r="H3" s="114" t="s">
        <v>110</v>
      </c>
    </row>
    <row r="4" spans="1:8" ht="99.75" customHeight="1">
      <c r="A4" s="40" t="s">
        <v>9</v>
      </c>
      <c r="B4" s="40" t="s">
        <v>150</v>
      </c>
      <c r="C4" s="40" t="s">
        <v>112</v>
      </c>
      <c r="D4" s="40" t="s">
        <v>113</v>
      </c>
      <c r="E4" s="40" t="s">
        <v>2</v>
      </c>
      <c r="F4" s="40" t="s">
        <v>151</v>
      </c>
      <c r="G4" s="40" t="s">
        <v>4</v>
      </c>
      <c r="H4" s="114"/>
    </row>
    <row r="5" spans="1:8" ht="31.5" customHeight="1">
      <c r="A5" s="43">
        <v>2</v>
      </c>
      <c r="B5" s="43">
        <v>1</v>
      </c>
      <c r="C5" s="43">
        <v>1</v>
      </c>
      <c r="D5" s="43"/>
      <c r="E5" s="43"/>
      <c r="F5" s="43"/>
      <c r="G5" s="43">
        <v>2</v>
      </c>
      <c r="H5" s="43">
        <v>6</v>
      </c>
    </row>
    <row r="6" spans="1:8">
      <c r="A6" s="38"/>
      <c r="B6" s="38"/>
      <c r="C6" s="38"/>
      <c r="D6" s="38"/>
      <c r="E6" s="38"/>
      <c r="F6" s="38"/>
      <c r="G6" s="38"/>
      <c r="H6" s="38"/>
    </row>
    <row r="7" spans="1:8">
      <c r="A7" s="38"/>
      <c r="B7" s="38"/>
      <c r="C7" s="38"/>
      <c r="D7" s="38"/>
      <c r="E7" s="38"/>
      <c r="F7" s="38"/>
      <c r="G7" s="38"/>
      <c r="H7" s="38"/>
    </row>
    <row r="8" spans="1:8">
      <c r="A8" s="38"/>
      <c r="B8" s="38"/>
      <c r="C8" s="38"/>
      <c r="D8" s="38"/>
      <c r="E8" s="38"/>
      <c r="F8" s="38"/>
      <c r="G8" s="38"/>
      <c r="H8" s="38"/>
    </row>
    <row r="9" spans="1:8">
      <c r="A9" s="38"/>
      <c r="B9" s="38" t="s">
        <v>198</v>
      </c>
      <c r="C9" s="38"/>
      <c r="D9" s="38"/>
      <c r="E9" s="38"/>
      <c r="F9" s="38"/>
      <c r="G9" s="38"/>
      <c r="H9" s="38"/>
    </row>
    <row r="10" spans="1:8">
      <c r="A10" s="38"/>
      <c r="B10" s="38" t="s">
        <v>207</v>
      </c>
      <c r="C10" s="38"/>
      <c r="D10" s="38"/>
      <c r="E10" s="38"/>
      <c r="F10" s="38"/>
      <c r="G10" s="38"/>
      <c r="H10" s="38"/>
    </row>
  </sheetData>
  <mergeCells count="5">
    <mergeCell ref="G1:H1"/>
    <mergeCell ref="A2:H2"/>
    <mergeCell ref="A3:C3"/>
    <mergeCell ref="D3:G3"/>
    <mergeCell ref="H3:H4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"/>
  <sheetViews>
    <sheetView workbookViewId="0">
      <selection activeCell="E3" sqref="E3:E4"/>
    </sheetView>
  </sheetViews>
  <sheetFormatPr defaultRowHeight="15"/>
  <cols>
    <col min="1" max="1" width="4.42578125" customWidth="1"/>
    <col min="2" max="2" width="16.28515625" customWidth="1"/>
    <col min="3" max="3" width="27.5703125" customWidth="1"/>
    <col min="4" max="4" width="14.140625" customWidth="1"/>
    <col min="5" max="5" width="21.28515625" customWidth="1"/>
    <col min="6" max="6" width="18.7109375" customWidth="1"/>
    <col min="7" max="7" width="12.140625" customWidth="1"/>
    <col min="8" max="8" width="15.140625" customWidth="1"/>
    <col min="15" max="15" width="8.140625" customWidth="1"/>
    <col min="16" max="16" width="9.140625" customWidth="1"/>
  </cols>
  <sheetData>
    <row r="1" spans="1:16">
      <c r="A1" s="20"/>
      <c r="B1" s="20"/>
      <c r="C1" s="20"/>
      <c r="D1" s="20"/>
      <c r="E1" s="20"/>
      <c r="F1" s="20"/>
      <c r="G1" s="20"/>
      <c r="H1" s="50" t="s">
        <v>158</v>
      </c>
      <c r="I1" s="20"/>
      <c r="J1" s="20"/>
      <c r="K1" s="20"/>
      <c r="L1" s="20"/>
      <c r="M1" s="20"/>
      <c r="N1" s="75"/>
      <c r="O1" s="75"/>
      <c r="P1" s="75"/>
    </row>
    <row r="2" spans="1:16" ht="33" customHeight="1">
      <c r="A2" s="119" t="s">
        <v>247</v>
      </c>
      <c r="B2" s="119"/>
      <c r="C2" s="119"/>
      <c r="D2" s="119"/>
      <c r="E2" s="119"/>
      <c r="F2" s="119"/>
      <c r="G2" s="119"/>
      <c r="H2" s="119"/>
      <c r="I2" s="49"/>
      <c r="J2" s="49"/>
      <c r="K2" s="49"/>
      <c r="L2" s="49"/>
      <c r="M2" s="49"/>
      <c r="N2" s="49"/>
      <c r="O2" s="49"/>
      <c r="P2" s="49"/>
    </row>
    <row r="3" spans="1:16" ht="15" customHeight="1">
      <c r="A3" s="117" t="s">
        <v>85</v>
      </c>
      <c r="B3" s="103" t="s">
        <v>152</v>
      </c>
      <c r="C3" s="87" t="s">
        <v>153</v>
      </c>
      <c r="D3" s="103" t="s">
        <v>104</v>
      </c>
      <c r="E3" s="103" t="s">
        <v>154</v>
      </c>
      <c r="F3" s="87" t="s">
        <v>155</v>
      </c>
      <c r="G3" s="87" t="s">
        <v>156</v>
      </c>
      <c r="H3" s="103" t="s">
        <v>157</v>
      </c>
      <c r="I3" s="45"/>
      <c r="J3" s="45"/>
      <c r="K3" s="45"/>
      <c r="L3" s="45"/>
      <c r="M3" s="45"/>
      <c r="N3" s="45"/>
      <c r="O3" s="45"/>
      <c r="P3" s="45"/>
    </row>
    <row r="4" spans="1:16" ht="110.25" customHeight="1">
      <c r="A4" s="118"/>
      <c r="B4" s="105"/>
      <c r="C4" s="87"/>
      <c r="D4" s="105"/>
      <c r="E4" s="105"/>
      <c r="F4" s="87"/>
      <c r="G4" s="87"/>
      <c r="H4" s="105"/>
      <c r="I4" s="46"/>
      <c r="J4" s="46"/>
      <c r="K4" s="46"/>
      <c r="L4" s="46"/>
      <c r="M4" s="46"/>
      <c r="N4" s="46"/>
      <c r="O4" s="47"/>
      <c r="P4" s="47"/>
    </row>
    <row r="5" spans="1:16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48"/>
      <c r="J5" s="48"/>
      <c r="K5" s="48"/>
      <c r="L5" s="48"/>
      <c r="M5" s="48"/>
      <c r="N5" s="48"/>
      <c r="O5" s="48"/>
      <c r="P5" s="48"/>
    </row>
    <row r="6" spans="1:16" ht="75">
      <c r="A6" s="3">
        <v>1</v>
      </c>
      <c r="B6" s="15" t="s">
        <v>241</v>
      </c>
      <c r="C6" s="125" t="s">
        <v>242</v>
      </c>
      <c r="D6" s="124" t="s">
        <v>238</v>
      </c>
      <c r="E6" s="125" t="s">
        <v>243</v>
      </c>
      <c r="F6" s="124" t="s">
        <v>244</v>
      </c>
      <c r="G6" s="124">
        <v>1</v>
      </c>
      <c r="H6" s="124">
        <v>1</v>
      </c>
      <c r="I6" s="44"/>
      <c r="J6" s="44"/>
      <c r="K6" s="44"/>
      <c r="L6" s="44"/>
      <c r="M6" s="44"/>
      <c r="N6" s="44"/>
      <c r="O6" s="44"/>
      <c r="P6" s="44"/>
    </row>
    <row r="7" spans="1:16">
      <c r="A7" s="115"/>
      <c r="B7" s="115"/>
      <c r="C7" s="115"/>
      <c r="D7" s="115"/>
      <c r="E7" s="115"/>
      <c r="F7" s="115"/>
      <c r="G7" s="115"/>
      <c r="H7" s="115"/>
      <c r="I7" s="116"/>
      <c r="J7" s="116"/>
      <c r="K7" s="116"/>
      <c r="L7" s="116"/>
      <c r="M7" s="116"/>
      <c r="N7" s="116"/>
      <c r="O7" s="116"/>
      <c r="P7" s="116"/>
    </row>
    <row r="9" spans="1:16">
      <c r="A9" s="19" t="s">
        <v>198</v>
      </c>
    </row>
    <row r="10" spans="1:16">
      <c r="A10" s="19" t="s">
        <v>207</v>
      </c>
    </row>
  </sheetData>
  <mergeCells count="11">
    <mergeCell ref="A7:P7"/>
    <mergeCell ref="N1:P1"/>
    <mergeCell ref="A3:A4"/>
    <mergeCell ref="B3:B4"/>
    <mergeCell ref="C3:C4"/>
    <mergeCell ref="D3:D4"/>
    <mergeCell ref="E3:E4"/>
    <mergeCell ref="F3:F4"/>
    <mergeCell ref="G3:G4"/>
    <mergeCell ref="H3:H4"/>
    <mergeCell ref="A2:H2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4"/>
  <sheetViews>
    <sheetView topLeftCell="A4" workbookViewId="0">
      <selection activeCell="D17" sqref="D16:D17"/>
    </sheetView>
  </sheetViews>
  <sheetFormatPr defaultRowHeight="15"/>
  <cols>
    <col min="1" max="1" width="7.85546875" customWidth="1"/>
    <col min="2" max="2" width="17.85546875" customWidth="1"/>
    <col min="3" max="3" width="20.7109375" customWidth="1"/>
    <col min="4" max="4" width="15.5703125" customWidth="1"/>
    <col min="5" max="5" width="14.85546875" customWidth="1"/>
    <col min="6" max="6" width="17" customWidth="1"/>
    <col min="7" max="7" width="10.28515625" customWidth="1"/>
    <col min="8" max="8" width="17.28515625" customWidth="1"/>
  </cols>
  <sheetData>
    <row r="1" spans="1:10">
      <c r="A1" s="21"/>
      <c r="B1" s="21"/>
      <c r="C1" s="21"/>
      <c r="D1" s="21"/>
      <c r="E1" s="21"/>
      <c r="F1" s="122" t="s">
        <v>116</v>
      </c>
      <c r="G1" s="122"/>
      <c r="H1" s="122"/>
    </row>
    <row r="2" spans="1:10" ht="39" customHeight="1">
      <c r="A2" s="121" t="s">
        <v>245</v>
      </c>
      <c r="B2" s="121"/>
      <c r="C2" s="121"/>
      <c r="D2" s="121"/>
      <c r="E2" s="121"/>
      <c r="F2" s="121"/>
      <c r="G2" s="121"/>
      <c r="H2" s="121"/>
    </row>
    <row r="3" spans="1:10" ht="10.15" customHeight="1"/>
    <row r="4" spans="1:10">
      <c r="A4" s="78" t="s">
        <v>108</v>
      </c>
      <c r="B4" s="78"/>
      <c r="C4" s="78"/>
      <c r="D4" s="78" t="s">
        <v>109</v>
      </c>
      <c r="E4" s="78"/>
      <c r="F4" s="78"/>
      <c r="G4" s="78"/>
      <c r="H4" s="78" t="s">
        <v>110</v>
      </c>
    </row>
    <row r="5" spans="1:10" ht="30">
      <c r="A5" s="40" t="s">
        <v>9</v>
      </c>
      <c r="B5" s="40" t="s">
        <v>111</v>
      </c>
      <c r="C5" s="40" t="s">
        <v>112</v>
      </c>
      <c r="D5" s="40" t="s">
        <v>113</v>
      </c>
      <c r="E5" s="40" t="s">
        <v>2</v>
      </c>
      <c r="F5" s="40" t="s">
        <v>115</v>
      </c>
      <c r="G5" s="40" t="s">
        <v>4</v>
      </c>
      <c r="H5" s="78"/>
    </row>
    <row r="6" spans="1:10">
      <c r="A6" s="51"/>
      <c r="B6" s="3"/>
      <c r="C6" s="3"/>
      <c r="D6" s="3"/>
      <c r="E6" s="3"/>
      <c r="F6" s="3"/>
      <c r="G6" s="3"/>
      <c r="H6" s="3"/>
    </row>
    <row r="9" spans="1:10" ht="15" customHeight="1">
      <c r="B9" s="120" t="s">
        <v>117</v>
      </c>
      <c r="C9" s="120"/>
      <c r="D9" s="120"/>
      <c r="E9" s="120"/>
      <c r="F9" s="120"/>
      <c r="G9" s="120"/>
      <c r="H9" s="120"/>
      <c r="I9" s="120"/>
      <c r="J9" s="120"/>
    </row>
    <row r="10" spans="1:10">
      <c r="B10" s="120"/>
      <c r="C10" s="120"/>
      <c r="D10" s="120"/>
      <c r="E10" s="120"/>
      <c r="F10" s="120"/>
      <c r="G10" s="120"/>
      <c r="H10" s="120"/>
      <c r="I10" s="120"/>
      <c r="J10" s="120"/>
    </row>
    <row r="11" spans="1:10">
      <c r="B11" s="120"/>
      <c r="C11" s="120"/>
      <c r="D11" s="120"/>
      <c r="E11" s="120"/>
      <c r="F11" s="120"/>
      <c r="G11" s="120"/>
      <c r="H11" s="120"/>
      <c r="I11" s="120"/>
      <c r="J11" s="120"/>
    </row>
    <row r="13" spans="1:10">
      <c r="B13" s="19" t="s">
        <v>246</v>
      </c>
      <c r="C13" s="19"/>
    </row>
    <row r="14" spans="1:10">
      <c r="B14" s="19" t="s">
        <v>207</v>
      </c>
      <c r="C14" s="19"/>
    </row>
  </sheetData>
  <mergeCells count="6">
    <mergeCell ref="B9:J11"/>
    <mergeCell ref="A2:H2"/>
    <mergeCell ref="F1:H1"/>
    <mergeCell ref="A4:C4"/>
    <mergeCell ref="D4:G4"/>
    <mergeCell ref="H4:H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opLeftCell="A16" workbookViewId="0">
      <selection activeCell="H33" sqref="H33"/>
    </sheetView>
  </sheetViews>
  <sheetFormatPr defaultRowHeight="15"/>
  <cols>
    <col min="1" max="1" width="20.28515625" customWidth="1"/>
    <col min="2" max="2" width="0" hidden="1" customWidth="1"/>
    <col min="3" max="3" width="25.28515625" customWidth="1"/>
    <col min="8" max="8" width="16.28515625" customWidth="1"/>
    <col min="9" max="9" width="11.28515625" hidden="1" customWidth="1"/>
    <col min="10" max="10" width="12.28515625" customWidth="1"/>
  </cols>
  <sheetData>
    <row r="1" spans="1:11">
      <c r="E1" s="75" t="s">
        <v>10</v>
      </c>
      <c r="F1" s="75"/>
      <c r="G1" s="75"/>
      <c r="H1" s="75"/>
      <c r="I1" s="75"/>
    </row>
    <row r="2" spans="1:11" ht="73.900000000000006" customHeight="1">
      <c r="A2" s="88" t="s">
        <v>199</v>
      </c>
      <c r="B2" s="88"/>
      <c r="C2" s="88"/>
      <c r="D2" s="88"/>
      <c r="E2" s="88"/>
      <c r="F2" s="88"/>
      <c r="G2" s="88"/>
      <c r="H2" s="88"/>
      <c r="I2" s="88"/>
    </row>
    <row r="3" spans="1:11" ht="44.45" customHeight="1">
      <c r="A3" s="87" t="s">
        <v>135</v>
      </c>
      <c r="B3" s="89" t="s">
        <v>134</v>
      </c>
      <c r="C3" s="68"/>
      <c r="D3" s="87" t="s">
        <v>133</v>
      </c>
      <c r="E3" s="87"/>
      <c r="F3" s="87"/>
      <c r="G3" s="87"/>
      <c r="H3" s="87" t="s">
        <v>138</v>
      </c>
      <c r="I3" s="87"/>
      <c r="J3" s="87" t="s">
        <v>13</v>
      </c>
      <c r="K3" s="87" t="s">
        <v>14</v>
      </c>
    </row>
    <row r="4" spans="1:11" ht="45" customHeight="1">
      <c r="A4" s="87"/>
      <c r="B4" s="84"/>
      <c r="C4" s="86"/>
      <c r="D4" s="41" t="s">
        <v>1</v>
      </c>
      <c r="E4" s="41" t="s">
        <v>2</v>
      </c>
      <c r="F4" s="41" t="s">
        <v>3</v>
      </c>
      <c r="G4" s="41" t="s">
        <v>4</v>
      </c>
      <c r="H4" s="87"/>
      <c r="I4" s="87"/>
      <c r="J4" s="87"/>
      <c r="K4" s="87"/>
    </row>
    <row r="5" spans="1:11">
      <c r="A5" s="7">
        <v>1</v>
      </c>
      <c r="B5" s="7"/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/>
      <c r="J5" s="16">
        <v>8</v>
      </c>
      <c r="K5" s="16">
        <v>9</v>
      </c>
    </row>
    <row r="6" spans="1:11">
      <c r="A6" s="2" t="s">
        <v>164</v>
      </c>
      <c r="B6" s="3" t="s">
        <v>165</v>
      </c>
      <c r="C6" s="3" t="s">
        <v>167</v>
      </c>
      <c r="D6" s="6"/>
      <c r="E6" s="6"/>
      <c r="F6" s="6"/>
      <c r="G6" s="3" t="s">
        <v>166</v>
      </c>
      <c r="H6" s="3" t="s">
        <v>168</v>
      </c>
      <c r="I6" s="6"/>
      <c r="J6" s="3">
        <v>1E-3</v>
      </c>
      <c r="K6" s="3">
        <v>48.9</v>
      </c>
    </row>
    <row r="7" spans="1:11">
      <c r="A7" s="17" t="s">
        <v>169</v>
      </c>
      <c r="B7" s="3" t="s">
        <v>170</v>
      </c>
      <c r="C7" s="3" t="s">
        <v>172</v>
      </c>
      <c r="D7" s="3"/>
      <c r="E7" s="3"/>
      <c r="F7" s="3"/>
      <c r="G7" s="3" t="s">
        <v>171</v>
      </c>
      <c r="H7" s="3" t="s">
        <v>168</v>
      </c>
      <c r="I7" s="3"/>
      <c r="J7" s="3">
        <v>2E-3</v>
      </c>
      <c r="K7" s="3">
        <v>18.2</v>
      </c>
    </row>
    <row r="8" spans="1:11">
      <c r="A8" s="17" t="s">
        <v>175</v>
      </c>
      <c r="B8" s="3" t="s">
        <v>170</v>
      </c>
      <c r="C8" s="3" t="s">
        <v>173</v>
      </c>
      <c r="D8" s="3"/>
      <c r="E8" s="3"/>
      <c r="F8" s="3"/>
      <c r="G8" s="3" t="s">
        <v>171</v>
      </c>
      <c r="H8" s="3" t="s">
        <v>174</v>
      </c>
      <c r="I8" s="3"/>
      <c r="J8" s="3">
        <v>1E-3</v>
      </c>
      <c r="K8" s="3">
        <v>10</v>
      </c>
    </row>
    <row r="9" spans="1:11">
      <c r="A9" s="17" t="s">
        <v>175</v>
      </c>
      <c r="B9" s="3" t="s">
        <v>176</v>
      </c>
      <c r="C9" s="3" t="s">
        <v>177</v>
      </c>
      <c r="D9" s="3"/>
      <c r="E9" s="3"/>
      <c r="F9" s="3"/>
      <c r="G9" s="3" t="s">
        <v>171</v>
      </c>
      <c r="H9" s="3" t="s">
        <v>174</v>
      </c>
      <c r="I9" s="3"/>
      <c r="J9" s="3">
        <v>2E-3</v>
      </c>
      <c r="K9" s="3">
        <v>10</v>
      </c>
    </row>
    <row r="10" spans="1:11">
      <c r="A10" s="2" t="s">
        <v>175</v>
      </c>
      <c r="B10" s="3" t="s">
        <v>178</v>
      </c>
      <c r="C10" s="3" t="s">
        <v>210</v>
      </c>
      <c r="D10" s="3"/>
      <c r="E10" s="3"/>
      <c r="F10" s="3"/>
      <c r="G10" s="3" t="s">
        <v>171</v>
      </c>
      <c r="H10" s="3" t="s">
        <v>209</v>
      </c>
      <c r="I10" s="3"/>
      <c r="J10" s="3">
        <v>4.0000000000000001E-3</v>
      </c>
      <c r="K10" s="3">
        <v>55.6</v>
      </c>
    </row>
    <row r="11" spans="1:11">
      <c r="A11" s="17" t="s">
        <v>175</v>
      </c>
      <c r="B11" s="3" t="s">
        <v>178</v>
      </c>
      <c r="C11" s="3" t="s">
        <v>210</v>
      </c>
      <c r="D11" s="3"/>
      <c r="E11" s="3"/>
      <c r="F11" s="3"/>
      <c r="G11" s="3" t="s">
        <v>171</v>
      </c>
      <c r="H11" s="3" t="s">
        <v>209</v>
      </c>
      <c r="I11" s="3"/>
      <c r="J11" s="3">
        <v>4.0000000000000001E-3</v>
      </c>
      <c r="K11" s="3">
        <v>37</v>
      </c>
    </row>
    <row r="12" spans="1:11">
      <c r="A12" s="17" t="s">
        <v>180</v>
      </c>
      <c r="B12" s="3" t="s">
        <v>181</v>
      </c>
      <c r="C12" s="3" t="s">
        <v>182</v>
      </c>
      <c r="D12" s="3" t="s">
        <v>171</v>
      </c>
      <c r="E12" s="3"/>
      <c r="F12" s="3"/>
      <c r="G12" s="3"/>
      <c r="H12" s="3" t="s">
        <v>183</v>
      </c>
      <c r="I12" s="3"/>
      <c r="J12" s="3">
        <v>1E-3</v>
      </c>
      <c r="K12" s="3">
        <v>15</v>
      </c>
    </row>
    <row r="13" spans="1:11">
      <c r="A13" s="17" t="s">
        <v>169</v>
      </c>
      <c r="B13" s="3" t="s">
        <v>190</v>
      </c>
      <c r="C13" s="3" t="s">
        <v>185</v>
      </c>
      <c r="D13" s="3"/>
      <c r="E13" s="3"/>
      <c r="F13" s="3"/>
      <c r="G13" s="3" t="s">
        <v>166</v>
      </c>
      <c r="H13" s="3" t="s">
        <v>168</v>
      </c>
      <c r="I13" s="3"/>
      <c r="J13" s="3">
        <v>7.0000000000000001E-3</v>
      </c>
      <c r="K13" s="3">
        <v>207</v>
      </c>
    </row>
    <row r="14" spans="1:11">
      <c r="A14" s="17" t="s">
        <v>169</v>
      </c>
      <c r="B14" s="3" t="s">
        <v>184</v>
      </c>
      <c r="C14" s="3" t="s">
        <v>186</v>
      </c>
      <c r="D14" s="3"/>
      <c r="E14" s="3"/>
      <c r="F14" s="3"/>
      <c r="G14" s="3" t="s">
        <v>166</v>
      </c>
      <c r="H14" s="3" t="s">
        <v>168</v>
      </c>
      <c r="I14" s="3"/>
      <c r="J14" s="3">
        <v>2E-3</v>
      </c>
      <c r="K14" s="3">
        <v>59</v>
      </c>
    </row>
    <row r="15" spans="1:11">
      <c r="A15" s="17" t="s">
        <v>169</v>
      </c>
      <c r="B15" s="3" t="s">
        <v>184</v>
      </c>
      <c r="C15" s="3" t="s">
        <v>187</v>
      </c>
      <c r="D15" s="3"/>
      <c r="E15" s="3"/>
      <c r="F15" s="3"/>
      <c r="G15" s="3" t="s">
        <v>171</v>
      </c>
      <c r="H15" s="3" t="s">
        <v>174</v>
      </c>
      <c r="I15" s="3"/>
      <c r="J15" s="3">
        <v>3.0000000000000001E-3</v>
      </c>
      <c r="K15" s="3">
        <v>91.5</v>
      </c>
    </row>
    <row r="16" spans="1:11">
      <c r="A16" s="17" t="s">
        <v>175</v>
      </c>
      <c r="B16" s="3" t="s">
        <v>184</v>
      </c>
      <c r="C16" s="3" t="s">
        <v>188</v>
      </c>
      <c r="D16" s="3"/>
      <c r="E16" s="3"/>
      <c r="F16" s="3"/>
      <c r="G16" s="3" t="s">
        <v>171</v>
      </c>
      <c r="H16" s="3" t="s">
        <v>168</v>
      </c>
      <c r="I16" s="3"/>
      <c r="J16" s="3">
        <v>2E-3</v>
      </c>
      <c r="K16" s="3">
        <v>141</v>
      </c>
    </row>
    <row r="17" spans="1:11">
      <c r="A17" s="17" t="s">
        <v>175</v>
      </c>
      <c r="B17" s="3" t="s">
        <v>189</v>
      </c>
      <c r="C17" s="3" t="s">
        <v>191</v>
      </c>
      <c r="D17" s="3"/>
      <c r="E17" s="3"/>
      <c r="F17" s="3"/>
      <c r="G17" s="3" t="s">
        <v>166</v>
      </c>
      <c r="H17" s="3" t="s">
        <v>168</v>
      </c>
      <c r="I17" s="3"/>
      <c r="J17" s="3">
        <v>2E-3</v>
      </c>
      <c r="K17" s="3">
        <v>66.099999999999994</v>
      </c>
    </row>
    <row r="18" spans="1:11">
      <c r="A18" s="17" t="s">
        <v>175</v>
      </c>
      <c r="B18" s="3" t="s">
        <v>192</v>
      </c>
      <c r="C18" s="3" t="s">
        <v>191</v>
      </c>
      <c r="D18" s="3"/>
      <c r="E18" s="3"/>
      <c r="F18" s="3"/>
      <c r="G18" s="3" t="s">
        <v>171</v>
      </c>
      <c r="H18" s="3" t="s">
        <v>168</v>
      </c>
      <c r="I18" s="3"/>
      <c r="J18" s="3">
        <v>5.0000000000000001E-3</v>
      </c>
      <c r="K18" s="3">
        <v>314</v>
      </c>
    </row>
    <row r="19" spans="1:11">
      <c r="A19" s="17" t="s">
        <v>175</v>
      </c>
      <c r="B19" s="3" t="s">
        <v>193</v>
      </c>
      <c r="C19" s="3" t="s">
        <v>185</v>
      </c>
      <c r="D19" s="3"/>
      <c r="E19" s="3"/>
      <c r="F19" s="3"/>
      <c r="G19" s="3" t="s">
        <v>171</v>
      </c>
      <c r="H19" s="3" t="s">
        <v>194</v>
      </c>
      <c r="I19" s="3"/>
      <c r="J19" s="3">
        <v>2E-3</v>
      </c>
      <c r="K19" s="3">
        <v>203.5</v>
      </c>
    </row>
    <row r="20" spans="1:11">
      <c r="A20" s="17" t="s">
        <v>175</v>
      </c>
      <c r="B20" s="3" t="s">
        <v>184</v>
      </c>
      <c r="C20" s="3" t="s">
        <v>195</v>
      </c>
      <c r="D20" s="3"/>
      <c r="E20" s="3"/>
      <c r="F20" s="3"/>
      <c r="G20" s="3" t="s">
        <v>171</v>
      </c>
      <c r="H20" s="3" t="s">
        <v>196</v>
      </c>
      <c r="I20" s="3"/>
      <c r="J20" s="3">
        <v>1E-3</v>
      </c>
      <c r="K20" s="3">
        <v>53.7</v>
      </c>
    </row>
    <row r="21" spans="1:11">
      <c r="A21" s="17" t="s">
        <v>175</v>
      </c>
      <c r="B21" s="3" t="s">
        <v>170</v>
      </c>
      <c r="C21" s="3" t="s">
        <v>191</v>
      </c>
      <c r="D21" s="3"/>
      <c r="E21" s="3"/>
      <c r="F21" s="3"/>
      <c r="G21" s="3" t="s">
        <v>166</v>
      </c>
      <c r="H21" s="3" t="s">
        <v>174</v>
      </c>
      <c r="I21" s="3"/>
      <c r="J21" s="3">
        <v>2E-3</v>
      </c>
      <c r="K21" s="3">
        <v>10</v>
      </c>
    </row>
    <row r="22" spans="1:11">
      <c r="A22" s="17" t="s">
        <v>95</v>
      </c>
      <c r="B22" s="3"/>
      <c r="C22" s="3"/>
      <c r="D22" s="3"/>
      <c r="E22" s="3"/>
      <c r="F22" s="3"/>
      <c r="G22" s="3"/>
      <c r="H22" s="3"/>
      <c r="I22" s="3"/>
      <c r="J22" s="3">
        <f>SUM(J6:J21)</f>
        <v>4.1000000000000002E-2</v>
      </c>
      <c r="K22" s="3">
        <f>SUM(K6:K21)</f>
        <v>1340.5000000000002</v>
      </c>
    </row>
    <row r="24" spans="1:11">
      <c r="A24" s="38" t="s">
        <v>198</v>
      </c>
    </row>
    <row r="25" spans="1:11">
      <c r="A25" s="38" t="s">
        <v>201</v>
      </c>
    </row>
  </sheetData>
  <mergeCells count="9">
    <mergeCell ref="K3:K4"/>
    <mergeCell ref="E1:I1"/>
    <mergeCell ref="A2:I2"/>
    <mergeCell ref="H3:H4"/>
    <mergeCell ref="I3:I4"/>
    <mergeCell ref="J3:J4"/>
    <mergeCell ref="A3:A4"/>
    <mergeCell ref="D3:G3"/>
    <mergeCell ref="B3:C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topLeftCell="A46" workbookViewId="0">
      <selection activeCell="K52" sqref="K52:O52"/>
    </sheetView>
  </sheetViews>
  <sheetFormatPr defaultRowHeight="15"/>
  <cols>
    <col min="1" max="1" width="19.140625" customWidth="1"/>
    <col min="2" max="2" width="11.28515625" customWidth="1"/>
    <col min="3" max="4" width="6" customWidth="1"/>
    <col min="5" max="6" width="6.140625" customWidth="1"/>
    <col min="7" max="7" width="6.28515625" customWidth="1"/>
    <col min="8" max="8" width="5.140625" customWidth="1"/>
    <col min="9" max="9" width="5.85546875" customWidth="1"/>
    <col min="10" max="10" width="11.42578125" hidden="1" customWidth="1"/>
    <col min="11" max="11" width="12.140625" customWidth="1"/>
    <col min="12" max="12" width="11.140625" customWidth="1"/>
    <col min="13" max="13" width="14.85546875" customWidth="1"/>
    <col min="14" max="14" width="11" customWidth="1"/>
    <col min="15" max="15" width="14.28515625" customWidth="1"/>
  </cols>
  <sheetData>
    <row r="1" spans="1:15" ht="15.75">
      <c r="A1" s="95" t="s">
        <v>163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5.75">
      <c r="A2" s="94" t="s">
        <v>11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50.45" customHeight="1">
      <c r="A3" s="93" t="s">
        <v>202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ht="30" customHeight="1">
      <c r="A4" s="96" t="s">
        <v>18</v>
      </c>
      <c r="B4" s="90" t="s">
        <v>139</v>
      </c>
      <c r="C4" s="90" t="s">
        <v>203</v>
      </c>
      <c r="D4" s="90" t="s">
        <v>204</v>
      </c>
      <c r="E4" s="90" t="s">
        <v>205</v>
      </c>
      <c r="F4" s="90">
        <v>3</v>
      </c>
      <c r="G4" s="90">
        <v>4</v>
      </c>
      <c r="H4" s="90">
        <v>5</v>
      </c>
      <c r="I4" s="90">
        <v>6</v>
      </c>
      <c r="J4" s="96" t="s">
        <v>19</v>
      </c>
      <c r="K4" s="96" t="s">
        <v>140</v>
      </c>
      <c r="L4" s="96" t="s">
        <v>14</v>
      </c>
      <c r="M4" s="96"/>
      <c r="N4" s="96"/>
      <c r="O4" s="96"/>
    </row>
    <row r="5" spans="1:15" ht="31.15" customHeight="1">
      <c r="A5" s="96"/>
      <c r="B5" s="97"/>
      <c r="C5" s="91"/>
      <c r="D5" s="91"/>
      <c r="E5" s="91"/>
      <c r="F5" s="91"/>
      <c r="G5" s="91"/>
      <c r="H5" s="91"/>
      <c r="I5" s="91"/>
      <c r="J5" s="96"/>
      <c r="K5" s="96"/>
      <c r="L5" s="96" t="s">
        <v>20</v>
      </c>
      <c r="M5" s="96"/>
      <c r="N5" s="96" t="s">
        <v>15</v>
      </c>
      <c r="O5" s="96"/>
    </row>
    <row r="6" spans="1:15" ht="63">
      <c r="A6" s="96"/>
      <c r="B6" s="61"/>
      <c r="C6" s="92"/>
      <c r="D6" s="92"/>
      <c r="E6" s="92"/>
      <c r="F6" s="92"/>
      <c r="G6" s="92"/>
      <c r="H6" s="92"/>
      <c r="I6" s="92"/>
      <c r="J6" s="96"/>
      <c r="K6" s="96"/>
      <c r="L6" s="8" t="s">
        <v>61</v>
      </c>
      <c r="M6" s="8" t="s">
        <v>17</v>
      </c>
      <c r="N6" s="8" t="s">
        <v>61</v>
      </c>
      <c r="O6" s="8" t="s">
        <v>17</v>
      </c>
    </row>
    <row r="7" spans="1:15" ht="15.75">
      <c r="A7" s="8">
        <v>1</v>
      </c>
      <c r="B7" s="37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8">
        <v>2</v>
      </c>
      <c r="K7" s="8">
        <v>9</v>
      </c>
      <c r="L7" s="8">
        <v>10</v>
      </c>
      <c r="M7" s="8">
        <v>11</v>
      </c>
      <c r="N7" s="8">
        <v>12</v>
      </c>
      <c r="O7" s="8">
        <v>13</v>
      </c>
    </row>
    <row r="8" spans="1:15" ht="31.5">
      <c r="A8" s="11" t="s">
        <v>21</v>
      </c>
      <c r="B8" s="11"/>
      <c r="C8" s="11"/>
      <c r="D8" s="11"/>
      <c r="E8" s="11"/>
      <c r="F8" s="11"/>
      <c r="G8" s="11"/>
      <c r="H8" s="11"/>
      <c r="I8" s="11"/>
      <c r="J8" s="10"/>
      <c r="K8" s="10"/>
      <c r="L8" s="10"/>
      <c r="M8" s="10"/>
      <c r="N8" s="10"/>
      <c r="O8" s="10"/>
    </row>
    <row r="9" spans="1:15" ht="15.75">
      <c r="A9" s="9" t="s">
        <v>22</v>
      </c>
      <c r="B9" s="9"/>
      <c r="C9" s="9"/>
      <c r="D9" s="9"/>
      <c r="E9" s="9"/>
      <c r="F9" s="9"/>
      <c r="G9" s="9"/>
      <c r="H9" s="9"/>
      <c r="I9" s="9"/>
      <c r="J9" s="10"/>
      <c r="K9" s="10"/>
      <c r="L9" s="10"/>
      <c r="M9" s="10"/>
      <c r="N9" s="10"/>
      <c r="O9" s="10"/>
    </row>
    <row r="10" spans="1:15" ht="15.75">
      <c r="A10" s="9" t="s">
        <v>23</v>
      </c>
      <c r="B10" s="9"/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</row>
    <row r="11" spans="1:15" ht="31.5">
      <c r="A11" s="9" t="s">
        <v>24</v>
      </c>
      <c r="B11" s="9"/>
      <c r="C11" s="9"/>
      <c r="D11" s="9"/>
      <c r="E11" s="9"/>
      <c r="F11" s="9"/>
      <c r="G11" s="9"/>
      <c r="H11" s="9"/>
      <c r="I11" s="9"/>
      <c r="J11" s="10"/>
      <c r="K11" s="10"/>
      <c r="L11" s="10"/>
      <c r="M11" s="10"/>
      <c r="N11" s="10"/>
      <c r="O11" s="10"/>
    </row>
    <row r="12" spans="1:15" ht="15.75">
      <c r="A12" s="9" t="s">
        <v>25</v>
      </c>
      <c r="B12" s="9"/>
      <c r="C12" s="9"/>
      <c r="D12" s="9"/>
      <c r="E12" s="9"/>
      <c r="F12" s="9"/>
      <c r="G12" s="9"/>
      <c r="H12" s="9"/>
      <c r="I12" s="9"/>
      <c r="J12" s="10"/>
      <c r="K12" s="10"/>
      <c r="L12" s="10"/>
      <c r="M12" s="10"/>
      <c r="N12" s="10"/>
      <c r="O12" s="10"/>
    </row>
    <row r="13" spans="1:15" ht="15.75">
      <c r="A13" s="9" t="s">
        <v>26</v>
      </c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</row>
    <row r="14" spans="1:15" ht="15.75">
      <c r="A14" s="9" t="s">
        <v>27</v>
      </c>
      <c r="B14" s="9"/>
      <c r="C14" s="9"/>
      <c r="D14" s="9"/>
      <c r="E14" s="9"/>
      <c r="F14" s="9"/>
      <c r="G14" s="9"/>
      <c r="H14" s="9"/>
      <c r="I14" s="9"/>
      <c r="J14" s="10"/>
      <c r="K14" s="10"/>
      <c r="L14" s="10"/>
      <c r="M14" s="10"/>
      <c r="N14" s="10"/>
      <c r="O14" s="10"/>
    </row>
    <row r="15" spans="1:15" ht="15.75">
      <c r="A15" s="9" t="s">
        <v>28</v>
      </c>
      <c r="B15" s="9"/>
      <c r="C15" s="9"/>
      <c r="D15" s="9"/>
      <c r="E15" s="9"/>
      <c r="F15" s="9"/>
      <c r="G15" s="9"/>
      <c r="H15" s="9"/>
      <c r="I15" s="9"/>
      <c r="J15" s="10"/>
      <c r="K15" s="10"/>
      <c r="L15" s="10"/>
      <c r="M15" s="10"/>
      <c r="N15" s="10"/>
      <c r="O15" s="10"/>
    </row>
    <row r="16" spans="1:15" ht="47.25">
      <c r="A16" s="9" t="s">
        <v>29</v>
      </c>
      <c r="B16" s="9"/>
      <c r="C16" s="9"/>
      <c r="D16" s="9"/>
      <c r="E16" s="9"/>
      <c r="F16" s="9"/>
      <c r="G16" s="9"/>
      <c r="H16" s="9"/>
      <c r="I16" s="9"/>
      <c r="J16" s="10"/>
      <c r="K16" s="10"/>
      <c r="L16" s="10"/>
      <c r="M16" s="10"/>
      <c r="N16" s="10"/>
      <c r="O16" s="10"/>
    </row>
    <row r="17" spans="1:15" ht="15.75">
      <c r="A17" s="9" t="s">
        <v>206</v>
      </c>
      <c r="B17" s="9"/>
      <c r="C17" s="9"/>
      <c r="D17" s="9"/>
      <c r="E17" s="9"/>
      <c r="F17" s="9"/>
      <c r="G17" s="9"/>
      <c r="H17" s="9"/>
      <c r="I17" s="9"/>
      <c r="J17" s="10"/>
      <c r="K17" s="10"/>
      <c r="L17" s="10"/>
      <c r="M17" s="10"/>
      <c r="N17" s="10"/>
      <c r="O17" s="10"/>
    </row>
    <row r="18" spans="1:15" ht="78.75">
      <c r="A18" s="11" t="s">
        <v>31</v>
      </c>
      <c r="B18" s="11">
        <v>7</v>
      </c>
      <c r="C18" s="11">
        <v>3</v>
      </c>
      <c r="D18" s="11">
        <v>3</v>
      </c>
      <c r="E18" s="11">
        <v>1</v>
      </c>
      <c r="F18" s="11"/>
      <c r="G18" s="11"/>
      <c r="H18" s="11"/>
      <c r="I18" s="11"/>
      <c r="J18" s="56"/>
      <c r="K18" s="56">
        <v>22</v>
      </c>
      <c r="L18" s="56">
        <v>381</v>
      </c>
      <c r="M18" s="56">
        <v>546.5</v>
      </c>
      <c r="N18" s="56">
        <v>206.9</v>
      </c>
      <c r="O18" s="56">
        <v>190.3</v>
      </c>
    </row>
    <row r="19" spans="1:15" ht="15.75">
      <c r="A19" s="9" t="s">
        <v>32</v>
      </c>
      <c r="B19" s="9"/>
      <c r="C19" s="9"/>
      <c r="D19" s="9"/>
      <c r="E19" s="9"/>
      <c r="F19" s="9"/>
      <c r="G19" s="9"/>
      <c r="H19" s="9"/>
      <c r="I19" s="9"/>
      <c r="J19" s="10"/>
      <c r="K19" s="10"/>
      <c r="L19" s="10"/>
      <c r="M19" s="10"/>
      <c r="N19" s="10"/>
      <c r="O19" s="10"/>
    </row>
    <row r="20" spans="1:15" ht="15.75">
      <c r="A20" s="9" t="s">
        <v>33</v>
      </c>
      <c r="B20" s="9"/>
      <c r="C20" s="9"/>
      <c r="D20" s="9"/>
      <c r="E20" s="9"/>
      <c r="F20" s="9"/>
      <c r="G20" s="9"/>
      <c r="H20" s="9"/>
      <c r="I20" s="9"/>
      <c r="J20" s="10"/>
      <c r="K20" s="10"/>
      <c r="L20" s="10"/>
      <c r="M20" s="10"/>
      <c r="N20" s="10"/>
      <c r="O20" s="10"/>
    </row>
    <row r="21" spans="1:15" ht="15.75">
      <c r="A21" s="9" t="s">
        <v>34</v>
      </c>
      <c r="B21" s="9"/>
      <c r="C21" s="9"/>
      <c r="D21" s="9"/>
      <c r="E21" s="9"/>
      <c r="F21" s="9"/>
      <c r="G21" s="9"/>
      <c r="H21" s="9"/>
      <c r="I21" s="9"/>
      <c r="J21" s="10"/>
      <c r="K21" s="10"/>
      <c r="L21" s="10"/>
      <c r="M21" s="10"/>
      <c r="N21" s="10"/>
      <c r="O21" s="10"/>
    </row>
    <row r="22" spans="1:15" ht="63">
      <c r="A22" s="9" t="s">
        <v>35</v>
      </c>
      <c r="B22" s="9"/>
      <c r="C22" s="9"/>
      <c r="D22" s="9"/>
      <c r="E22" s="9"/>
      <c r="F22" s="9"/>
      <c r="G22" s="9"/>
      <c r="H22" s="9"/>
      <c r="I22" s="9"/>
      <c r="J22" s="10"/>
      <c r="K22" s="10"/>
      <c r="L22" s="10"/>
      <c r="M22" s="10"/>
      <c r="N22" s="10"/>
      <c r="O22" s="10"/>
    </row>
    <row r="23" spans="1:15" ht="15.75">
      <c r="A23" s="9" t="s">
        <v>30</v>
      </c>
      <c r="B23" s="9">
        <v>7</v>
      </c>
      <c r="C23" s="9">
        <v>3</v>
      </c>
      <c r="D23" s="9">
        <v>3</v>
      </c>
      <c r="E23" s="9">
        <v>1</v>
      </c>
      <c r="F23" s="9"/>
      <c r="G23" s="9"/>
      <c r="H23" s="9"/>
      <c r="I23" s="9"/>
      <c r="J23" s="10"/>
      <c r="K23" s="10">
        <v>22</v>
      </c>
      <c r="L23" s="10">
        <v>381</v>
      </c>
      <c r="M23" s="10">
        <v>546.5</v>
      </c>
      <c r="N23" s="10">
        <v>206.9</v>
      </c>
      <c r="O23" s="10">
        <v>190.3</v>
      </c>
    </row>
    <row r="24" spans="1:15" ht="78.75">
      <c r="A24" s="11" t="s">
        <v>36</v>
      </c>
      <c r="B24" s="11">
        <v>1</v>
      </c>
      <c r="C24" s="11">
        <v>1</v>
      </c>
      <c r="D24" s="11"/>
      <c r="E24" s="11"/>
      <c r="F24" s="11"/>
      <c r="G24" s="11"/>
      <c r="H24" s="11"/>
      <c r="I24" s="11"/>
      <c r="J24" s="56"/>
      <c r="K24" s="56">
        <v>2</v>
      </c>
      <c r="L24" s="56"/>
      <c r="M24" s="56">
        <v>203.5</v>
      </c>
      <c r="N24" s="56"/>
      <c r="O24" s="56">
        <v>100</v>
      </c>
    </row>
    <row r="25" spans="1:15" ht="15.75">
      <c r="A25" s="9" t="s">
        <v>37</v>
      </c>
      <c r="B25" s="9"/>
      <c r="C25" s="9"/>
      <c r="D25" s="9"/>
      <c r="E25" s="9"/>
      <c r="F25" s="9"/>
      <c r="G25" s="9"/>
      <c r="H25" s="9"/>
      <c r="I25" s="9"/>
      <c r="J25" s="10"/>
      <c r="K25" s="10"/>
      <c r="L25" s="10"/>
      <c r="M25" s="10"/>
      <c r="N25" s="10"/>
      <c r="O25" s="10"/>
    </row>
    <row r="26" spans="1:15" ht="15.75">
      <c r="A26" s="9" t="s">
        <v>38</v>
      </c>
      <c r="B26" s="9">
        <v>1</v>
      </c>
      <c r="C26" s="9">
        <v>1</v>
      </c>
      <c r="D26" s="9"/>
      <c r="E26" s="9"/>
      <c r="F26" s="9"/>
      <c r="G26" s="9"/>
      <c r="H26" s="9"/>
      <c r="I26" s="9"/>
      <c r="J26" s="10"/>
      <c r="K26" s="10">
        <v>2</v>
      </c>
      <c r="L26" s="10"/>
      <c r="M26" s="10">
        <v>203.5</v>
      </c>
      <c r="N26" s="10"/>
      <c r="O26" s="10">
        <v>100</v>
      </c>
    </row>
    <row r="27" spans="1:15" ht="15.75">
      <c r="A27" s="9" t="s">
        <v>39</v>
      </c>
      <c r="B27" s="9"/>
      <c r="C27" s="9"/>
      <c r="D27" s="9"/>
      <c r="E27" s="9"/>
      <c r="F27" s="9"/>
      <c r="G27" s="9"/>
      <c r="H27" s="9"/>
      <c r="I27" s="9"/>
      <c r="J27" s="10"/>
      <c r="K27" s="10"/>
      <c r="L27" s="10"/>
      <c r="M27" s="10"/>
      <c r="N27" s="10"/>
      <c r="O27" s="10"/>
    </row>
    <row r="28" spans="1:15" ht="15.75">
      <c r="A28" s="9" t="s">
        <v>40</v>
      </c>
      <c r="B28" s="9"/>
      <c r="C28" s="9"/>
      <c r="D28" s="9"/>
      <c r="E28" s="9"/>
      <c r="F28" s="9"/>
      <c r="G28" s="9"/>
      <c r="H28" s="9"/>
      <c r="I28" s="9"/>
      <c r="J28" s="10"/>
      <c r="K28" s="10"/>
      <c r="L28" s="10"/>
      <c r="M28" s="10"/>
      <c r="N28" s="10"/>
      <c r="O28" s="10"/>
    </row>
    <row r="29" spans="1:15" ht="15.75">
      <c r="A29" s="9" t="s">
        <v>41</v>
      </c>
      <c r="B29" s="9"/>
      <c r="C29" s="9"/>
      <c r="D29" s="9"/>
      <c r="E29" s="9"/>
      <c r="F29" s="9"/>
      <c r="G29" s="9"/>
      <c r="H29" s="9"/>
      <c r="I29" s="9"/>
      <c r="J29" s="10"/>
      <c r="K29" s="10"/>
      <c r="L29" s="10"/>
      <c r="M29" s="10"/>
      <c r="N29" s="10"/>
      <c r="O29" s="10"/>
    </row>
    <row r="30" spans="1:15" ht="15.75">
      <c r="A30" s="9" t="s">
        <v>42</v>
      </c>
      <c r="B30" s="9"/>
      <c r="C30" s="9"/>
      <c r="D30" s="9"/>
      <c r="E30" s="9"/>
      <c r="F30" s="9"/>
      <c r="G30" s="9"/>
      <c r="H30" s="9"/>
      <c r="I30" s="9"/>
      <c r="J30" s="10"/>
      <c r="K30" s="10"/>
      <c r="L30" s="10"/>
      <c r="M30" s="10"/>
      <c r="N30" s="10"/>
      <c r="O30" s="10"/>
    </row>
    <row r="31" spans="1:15" ht="15.75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10"/>
      <c r="K31" s="10"/>
      <c r="L31" s="10"/>
      <c r="M31" s="10"/>
      <c r="N31" s="10"/>
      <c r="O31" s="10"/>
    </row>
    <row r="32" spans="1:15" ht="47.25">
      <c r="A32" s="9" t="s">
        <v>44</v>
      </c>
      <c r="B32" s="9"/>
      <c r="C32" s="9"/>
      <c r="D32" s="9"/>
      <c r="E32" s="9"/>
      <c r="F32" s="9"/>
      <c r="G32" s="9"/>
      <c r="H32" s="9"/>
      <c r="I32" s="9"/>
      <c r="J32" s="10"/>
      <c r="K32" s="10"/>
      <c r="L32" s="10"/>
      <c r="M32" s="10"/>
      <c r="N32" s="10"/>
      <c r="O32" s="10"/>
    </row>
    <row r="33" spans="1:15" ht="15.75">
      <c r="A33" s="9" t="s">
        <v>30</v>
      </c>
      <c r="B33" s="9"/>
      <c r="C33" s="9"/>
      <c r="D33" s="9"/>
      <c r="E33" s="9"/>
      <c r="F33" s="9"/>
      <c r="G33" s="9"/>
      <c r="H33" s="9"/>
      <c r="I33" s="9"/>
      <c r="J33" s="10"/>
      <c r="K33" s="10"/>
      <c r="L33" s="10"/>
      <c r="M33" s="10"/>
      <c r="N33" s="10"/>
      <c r="O33" s="10"/>
    </row>
    <row r="34" spans="1:15" ht="78.75">
      <c r="A34" s="11" t="s">
        <v>45</v>
      </c>
      <c r="B34" s="9"/>
      <c r="C34" s="9"/>
      <c r="D34" s="9"/>
      <c r="E34" s="9"/>
      <c r="F34" s="9"/>
      <c r="G34" s="9"/>
      <c r="H34" s="9"/>
      <c r="I34" s="9"/>
      <c r="J34" s="10"/>
      <c r="K34" s="10"/>
      <c r="L34" s="10"/>
      <c r="M34" s="10"/>
      <c r="N34" s="10"/>
      <c r="O34" s="10"/>
    </row>
    <row r="35" spans="1:15" ht="15.75">
      <c r="A35" s="9" t="s">
        <v>46</v>
      </c>
      <c r="B35" s="9"/>
      <c r="C35" s="9"/>
      <c r="D35" s="9"/>
      <c r="E35" s="9"/>
      <c r="F35" s="9"/>
      <c r="G35" s="9"/>
      <c r="H35" s="9"/>
      <c r="I35" s="9"/>
      <c r="J35" s="10"/>
      <c r="K35" s="10"/>
      <c r="L35" s="10"/>
      <c r="M35" s="10"/>
      <c r="N35" s="10"/>
      <c r="O35" s="10"/>
    </row>
    <row r="36" spans="1:15" ht="15.75">
      <c r="A36" s="9" t="s">
        <v>47</v>
      </c>
      <c r="B36" s="9"/>
      <c r="C36" s="9"/>
      <c r="D36" s="9"/>
      <c r="E36" s="9"/>
      <c r="F36" s="9"/>
      <c r="G36" s="9"/>
      <c r="H36" s="9"/>
      <c r="I36" s="9"/>
      <c r="J36" s="10"/>
      <c r="K36" s="10"/>
      <c r="L36" s="10"/>
      <c r="M36" s="10"/>
      <c r="N36" s="10"/>
      <c r="O36" s="10"/>
    </row>
    <row r="37" spans="1:15" ht="15.75">
      <c r="A37" s="9" t="s">
        <v>30</v>
      </c>
      <c r="B37" s="9"/>
      <c r="C37" s="9"/>
      <c r="D37" s="9"/>
      <c r="E37" s="9"/>
      <c r="F37" s="9"/>
      <c r="G37" s="9"/>
      <c r="H37" s="9"/>
      <c r="I37" s="9"/>
      <c r="J37" s="10"/>
      <c r="K37" s="10"/>
      <c r="L37" s="10"/>
      <c r="M37" s="10"/>
      <c r="N37" s="10"/>
      <c r="O37" s="10"/>
    </row>
    <row r="38" spans="1:15" ht="78.75">
      <c r="A38" s="11" t="s">
        <v>48</v>
      </c>
      <c r="B38" s="11">
        <v>3</v>
      </c>
      <c r="C38" s="11">
        <v>2</v>
      </c>
      <c r="D38" s="11">
        <v>1</v>
      </c>
      <c r="E38" s="11"/>
      <c r="F38" s="11"/>
      <c r="G38" s="11"/>
      <c r="H38" s="11"/>
      <c r="I38" s="11"/>
      <c r="J38" s="56"/>
      <c r="K38" s="56">
        <v>9</v>
      </c>
      <c r="L38" s="56"/>
      <c r="M38" s="56">
        <v>146.30000000000001</v>
      </c>
      <c r="N38" s="56"/>
      <c r="O38" s="56">
        <v>59.3</v>
      </c>
    </row>
    <row r="39" spans="1:15" ht="15.75">
      <c r="A39" s="9" t="s">
        <v>49</v>
      </c>
      <c r="B39" s="9"/>
      <c r="C39" s="9"/>
      <c r="D39" s="9"/>
      <c r="E39" s="9"/>
      <c r="F39" s="9"/>
      <c r="G39" s="9"/>
      <c r="H39" s="9"/>
      <c r="I39" s="9"/>
      <c r="J39" s="10"/>
      <c r="K39" s="10"/>
      <c r="L39" s="10"/>
      <c r="M39" s="10"/>
      <c r="N39" s="10"/>
      <c r="O39" s="10"/>
    </row>
    <row r="40" spans="1:15" ht="15.75">
      <c r="A40" s="9" t="s">
        <v>50</v>
      </c>
      <c r="B40" s="9"/>
      <c r="C40" s="9"/>
      <c r="D40" s="9"/>
      <c r="E40" s="9"/>
      <c r="F40" s="9"/>
      <c r="G40" s="9"/>
      <c r="H40" s="9"/>
      <c r="I40" s="9"/>
      <c r="J40" s="10"/>
      <c r="K40" s="10"/>
      <c r="L40" s="10"/>
      <c r="M40" s="10"/>
      <c r="N40" s="10"/>
      <c r="O40" s="10"/>
    </row>
    <row r="41" spans="1:15" ht="15.75">
      <c r="A41" s="9" t="s">
        <v>51</v>
      </c>
      <c r="B41" s="9"/>
      <c r="C41" s="9"/>
      <c r="D41" s="9"/>
      <c r="E41" s="9"/>
      <c r="F41" s="9"/>
      <c r="G41" s="9"/>
      <c r="H41" s="9"/>
      <c r="I41" s="9"/>
      <c r="J41" s="10"/>
      <c r="K41" s="10"/>
      <c r="L41" s="10"/>
      <c r="M41" s="10"/>
      <c r="N41" s="10"/>
      <c r="O41" s="10"/>
    </row>
    <row r="42" spans="1:15" ht="31.5">
      <c r="A42" s="9" t="s">
        <v>52</v>
      </c>
      <c r="B42" s="9"/>
      <c r="C42" s="9"/>
      <c r="D42" s="9"/>
      <c r="E42" s="9"/>
      <c r="F42" s="9"/>
      <c r="G42" s="9"/>
      <c r="H42" s="9"/>
      <c r="I42" s="9"/>
      <c r="J42" s="10"/>
      <c r="K42" s="10"/>
      <c r="L42" s="10"/>
      <c r="M42" s="10"/>
      <c r="N42" s="10"/>
      <c r="O42" s="10"/>
    </row>
    <row r="43" spans="1:15" ht="15.75">
      <c r="A43" s="9" t="s">
        <v>53</v>
      </c>
      <c r="B43" s="9"/>
      <c r="C43" s="9"/>
      <c r="D43" s="9"/>
      <c r="E43" s="9"/>
      <c r="F43" s="9"/>
      <c r="G43" s="9"/>
      <c r="H43" s="9"/>
      <c r="I43" s="9"/>
      <c r="J43" s="10"/>
      <c r="K43" s="10"/>
      <c r="L43" s="10"/>
      <c r="M43" s="10"/>
      <c r="N43" s="10"/>
      <c r="O43" s="10"/>
    </row>
    <row r="44" spans="1:15" ht="31.5">
      <c r="A44" s="9" t="s">
        <v>54</v>
      </c>
      <c r="B44" s="9"/>
      <c r="C44" s="9"/>
      <c r="D44" s="9"/>
      <c r="E44" s="9"/>
      <c r="F44" s="9"/>
      <c r="G44" s="9"/>
      <c r="H44" s="9"/>
      <c r="I44" s="9"/>
      <c r="J44" s="10"/>
      <c r="K44" s="10"/>
      <c r="L44" s="10"/>
      <c r="M44" s="10"/>
      <c r="N44" s="10"/>
      <c r="O44" s="10"/>
    </row>
    <row r="45" spans="1:15" ht="15.75">
      <c r="A45" s="9" t="s">
        <v>211</v>
      </c>
      <c r="B45" s="9">
        <v>3</v>
      </c>
      <c r="C45" s="9">
        <v>2</v>
      </c>
      <c r="D45" s="9">
        <v>1</v>
      </c>
      <c r="E45" s="9"/>
      <c r="F45" s="9"/>
      <c r="G45" s="9"/>
      <c r="H45" s="9"/>
      <c r="I45" s="9"/>
      <c r="J45" s="10"/>
      <c r="K45" s="10">
        <v>9</v>
      </c>
      <c r="L45" s="10"/>
      <c r="M45" s="10">
        <v>146.30000000000001</v>
      </c>
      <c r="N45" s="10"/>
      <c r="O45" s="10">
        <v>59.3</v>
      </c>
    </row>
    <row r="46" spans="1:15" ht="78.75">
      <c r="A46" s="11" t="s">
        <v>55</v>
      </c>
      <c r="B46" s="11">
        <v>5</v>
      </c>
      <c r="C46" s="11">
        <v>4</v>
      </c>
      <c r="D46" s="11">
        <v>1</v>
      </c>
      <c r="E46" s="11"/>
      <c r="F46" s="11"/>
      <c r="G46" s="11"/>
      <c r="H46" s="11"/>
      <c r="I46" s="11"/>
      <c r="J46" s="56"/>
      <c r="K46" s="56">
        <v>8</v>
      </c>
      <c r="L46" s="56">
        <v>10</v>
      </c>
      <c r="M46" s="56">
        <v>53.2</v>
      </c>
      <c r="N46" s="56">
        <v>10</v>
      </c>
      <c r="O46" s="56">
        <v>49.2</v>
      </c>
    </row>
    <row r="47" spans="1:15" ht="31.5">
      <c r="A47" s="11" t="s">
        <v>56</v>
      </c>
      <c r="B47" s="9">
        <v>5</v>
      </c>
      <c r="C47" s="9">
        <v>4</v>
      </c>
      <c r="D47" s="9">
        <v>1</v>
      </c>
      <c r="E47" s="9"/>
      <c r="F47" s="11"/>
      <c r="G47" s="11"/>
      <c r="H47" s="11"/>
      <c r="I47" s="11"/>
      <c r="J47" s="10"/>
      <c r="K47" s="10">
        <v>8</v>
      </c>
      <c r="L47" s="10">
        <v>10</v>
      </c>
      <c r="M47" s="10">
        <v>53.2</v>
      </c>
      <c r="N47" s="10">
        <v>10</v>
      </c>
      <c r="O47" s="10">
        <v>49.2</v>
      </c>
    </row>
    <row r="48" spans="1:15" ht="15.75">
      <c r="A48" s="9" t="s">
        <v>57</v>
      </c>
      <c r="B48" s="9">
        <v>3</v>
      </c>
      <c r="C48" s="9">
        <v>2</v>
      </c>
      <c r="D48" s="9">
        <v>1</v>
      </c>
      <c r="E48" s="9"/>
      <c r="F48" s="9"/>
      <c r="G48" s="9"/>
      <c r="H48" s="9"/>
      <c r="I48" s="9"/>
      <c r="J48" s="10"/>
      <c r="K48" s="10">
        <v>5</v>
      </c>
      <c r="L48" s="10">
        <v>10</v>
      </c>
      <c r="M48" s="10">
        <v>28.2</v>
      </c>
      <c r="N48" s="10">
        <v>10</v>
      </c>
      <c r="O48" s="10">
        <v>24.2</v>
      </c>
    </row>
    <row r="49" spans="1:15" ht="15.75">
      <c r="A49" s="9" t="s">
        <v>58</v>
      </c>
      <c r="B49" s="9">
        <v>1</v>
      </c>
      <c r="C49" s="9">
        <v>1</v>
      </c>
      <c r="D49" s="9"/>
      <c r="E49" s="9"/>
      <c r="F49" s="9"/>
      <c r="G49" s="9"/>
      <c r="H49" s="9"/>
      <c r="I49" s="9"/>
      <c r="J49" s="10"/>
      <c r="K49" s="10">
        <v>2</v>
      </c>
      <c r="L49" s="10"/>
      <c r="M49" s="10">
        <v>10</v>
      </c>
      <c r="N49" s="10"/>
      <c r="O49" s="10">
        <v>10</v>
      </c>
    </row>
    <row r="50" spans="1:15" ht="31.5">
      <c r="A50" s="9" t="s">
        <v>59</v>
      </c>
      <c r="B50" s="9"/>
      <c r="C50" s="9"/>
      <c r="D50" s="9"/>
      <c r="E50" s="9"/>
      <c r="F50" s="9"/>
      <c r="G50" s="9"/>
      <c r="H50" s="9"/>
      <c r="I50" s="9"/>
      <c r="J50" s="10"/>
      <c r="K50" s="10"/>
      <c r="L50" s="10"/>
      <c r="M50" s="10"/>
      <c r="N50" s="10"/>
      <c r="O50" s="10"/>
    </row>
    <row r="51" spans="1:15" ht="31.5">
      <c r="A51" s="9" t="s">
        <v>60</v>
      </c>
      <c r="B51" s="9">
        <v>1</v>
      </c>
      <c r="C51" s="9">
        <v>1</v>
      </c>
      <c r="D51" s="9"/>
      <c r="E51" s="9"/>
      <c r="F51" s="9"/>
      <c r="G51" s="9"/>
      <c r="H51" s="9"/>
      <c r="I51" s="9"/>
      <c r="J51" s="10"/>
      <c r="K51" s="10">
        <v>1</v>
      </c>
      <c r="L51" s="10"/>
      <c r="M51" s="10">
        <v>15</v>
      </c>
      <c r="N51" s="10"/>
      <c r="O51" s="10">
        <v>15</v>
      </c>
    </row>
    <row r="52" spans="1:15" ht="15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0"/>
      <c r="K52" s="10">
        <f>K18+K24+K38+K46</f>
        <v>41</v>
      </c>
      <c r="L52" s="10">
        <f t="shared" ref="L52:O52" si="0">L18+L24+L38+L46</f>
        <v>391</v>
      </c>
      <c r="M52" s="10">
        <f t="shared" si="0"/>
        <v>949.5</v>
      </c>
      <c r="N52" s="10">
        <f t="shared" si="0"/>
        <v>216.9</v>
      </c>
      <c r="O52" s="10">
        <f t="shared" si="0"/>
        <v>398.8</v>
      </c>
    </row>
    <row r="54" spans="1:15">
      <c r="A54" s="19" t="s">
        <v>198</v>
      </c>
      <c r="B54" s="19"/>
      <c r="C54" s="19"/>
      <c r="D54" s="19"/>
      <c r="E54" s="19"/>
      <c r="F54" s="19"/>
      <c r="G54" s="19"/>
      <c r="H54" s="19"/>
      <c r="I54" s="19"/>
    </row>
    <row r="55" spans="1:15">
      <c r="A55" s="19" t="s">
        <v>207</v>
      </c>
      <c r="B55" s="19"/>
      <c r="C55" s="19"/>
      <c r="D55" s="19"/>
      <c r="E55" s="19"/>
      <c r="F55" s="19"/>
      <c r="G55" s="19"/>
      <c r="H55" s="19"/>
      <c r="I55" s="19"/>
    </row>
  </sheetData>
  <mergeCells count="17">
    <mergeCell ref="I4:I6"/>
    <mergeCell ref="H4:H6"/>
    <mergeCell ref="A3:O3"/>
    <mergeCell ref="A2:O2"/>
    <mergeCell ref="A1:O1"/>
    <mergeCell ref="A4:A6"/>
    <mergeCell ref="J4:J6"/>
    <mergeCell ref="K4:K6"/>
    <mergeCell ref="L4:O4"/>
    <mergeCell ref="L5:M5"/>
    <mergeCell ref="N5:O5"/>
    <mergeCell ref="B4:B6"/>
    <mergeCell ref="C4:C6"/>
    <mergeCell ref="D4:D6"/>
    <mergeCell ref="E4:E6"/>
    <mergeCell ref="F4:F6"/>
    <mergeCell ref="G4:G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C25" sqref="C25"/>
    </sheetView>
  </sheetViews>
  <sheetFormatPr defaultRowHeight="15"/>
  <cols>
    <col min="1" max="1" width="20.85546875" customWidth="1"/>
    <col min="2" max="3" width="11.5703125" customWidth="1"/>
    <col min="5" max="5" width="9.7109375" customWidth="1"/>
    <col min="7" max="7" width="10.28515625" customWidth="1"/>
  </cols>
  <sheetData>
    <row r="1" spans="1:7">
      <c r="G1" t="s">
        <v>65</v>
      </c>
    </row>
    <row r="2" spans="1:7" ht="58.9" customHeight="1">
      <c r="A2" s="98" t="s">
        <v>212</v>
      </c>
      <c r="B2" s="98"/>
      <c r="C2" s="98"/>
      <c r="D2" s="98"/>
      <c r="E2" s="98"/>
      <c r="F2" s="98"/>
      <c r="G2" s="98"/>
    </row>
    <row r="3" spans="1:7" ht="18.75">
      <c r="A3" s="12"/>
    </row>
    <row r="4" spans="1:7">
      <c r="A4" s="78" t="s">
        <v>62</v>
      </c>
      <c r="B4" s="78" t="s">
        <v>63</v>
      </c>
      <c r="C4" s="78" t="s">
        <v>64</v>
      </c>
      <c r="D4" s="78" t="s">
        <v>14</v>
      </c>
      <c r="E4" s="78"/>
      <c r="F4" s="78"/>
      <c r="G4" s="78"/>
    </row>
    <row r="5" spans="1:7">
      <c r="A5" s="78"/>
      <c r="B5" s="78"/>
      <c r="C5" s="78"/>
      <c r="D5" s="78" t="s">
        <v>20</v>
      </c>
      <c r="E5" s="78"/>
      <c r="F5" s="78" t="s">
        <v>15</v>
      </c>
      <c r="G5" s="78"/>
    </row>
    <row r="6" spans="1:7" ht="75">
      <c r="A6" s="78"/>
      <c r="B6" s="78"/>
      <c r="C6" s="78"/>
      <c r="D6" s="13" t="s">
        <v>61</v>
      </c>
      <c r="E6" s="13" t="s">
        <v>17</v>
      </c>
      <c r="F6" s="13" t="s">
        <v>61</v>
      </c>
      <c r="G6" s="13" t="s">
        <v>17</v>
      </c>
    </row>
    <row r="7" spans="1:7" ht="15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31.5">
      <c r="A8" s="10" t="s">
        <v>66</v>
      </c>
      <c r="B8" s="10"/>
      <c r="C8" s="10"/>
      <c r="D8" s="10"/>
      <c r="E8" s="10"/>
      <c r="F8" s="10"/>
      <c r="G8" s="10"/>
    </row>
    <row r="9" spans="1:7" ht="15.75">
      <c r="A9" t="s">
        <v>67</v>
      </c>
      <c r="B9" s="10"/>
      <c r="C9" s="10"/>
      <c r="D9" s="10"/>
      <c r="E9" s="10"/>
      <c r="F9" s="10"/>
      <c r="G9" s="10"/>
    </row>
    <row r="10" spans="1:7">
      <c r="A10" s="3"/>
      <c r="B10" s="3"/>
      <c r="C10" s="3"/>
      <c r="D10" s="3"/>
      <c r="E10" s="3"/>
      <c r="F10" s="3"/>
      <c r="G10" s="3"/>
    </row>
    <row r="11" spans="1:7">
      <c r="A11" s="3"/>
      <c r="B11" s="3"/>
      <c r="C11" s="3"/>
      <c r="D11" s="3"/>
      <c r="E11" s="3"/>
      <c r="F11" s="3"/>
      <c r="G11" s="3"/>
    </row>
    <row r="12" spans="1:7" ht="30">
      <c r="A12" s="14" t="s">
        <v>68</v>
      </c>
      <c r="B12" s="3"/>
      <c r="C12" s="3"/>
      <c r="D12" s="3"/>
      <c r="E12" s="3"/>
      <c r="F12" s="3"/>
      <c r="G12" s="3"/>
    </row>
    <row r="13" spans="1:7">
      <c r="A13" s="14" t="s">
        <v>7</v>
      </c>
      <c r="B13" s="3"/>
      <c r="C13" s="3"/>
      <c r="D13" s="3"/>
      <c r="E13" s="3"/>
      <c r="F13" s="3"/>
      <c r="G13" s="3"/>
    </row>
    <row r="14" spans="1:7">
      <c r="A14" s="14"/>
      <c r="B14" s="3"/>
      <c r="C14" s="3"/>
      <c r="D14" s="3"/>
      <c r="E14" s="3"/>
      <c r="F14" s="3"/>
      <c r="G14" s="3"/>
    </row>
    <row r="15" spans="1:7">
      <c r="A15" s="14"/>
      <c r="B15" s="3"/>
      <c r="C15" s="3"/>
      <c r="D15" s="3"/>
      <c r="E15" s="3"/>
      <c r="F15" s="3"/>
      <c r="G15" s="3"/>
    </row>
    <row r="16" spans="1:7">
      <c r="A16" s="14"/>
      <c r="B16" s="3"/>
      <c r="C16" s="3"/>
      <c r="D16" s="3"/>
      <c r="E16" s="3"/>
      <c r="F16" s="3"/>
      <c r="G16" s="3"/>
    </row>
    <row r="17" spans="1:7" ht="30">
      <c r="A17" s="14" t="s">
        <v>69</v>
      </c>
      <c r="B17" s="3"/>
      <c r="C17" s="3"/>
      <c r="D17" s="3"/>
      <c r="E17" s="3"/>
      <c r="F17" s="3"/>
      <c r="G17" s="3"/>
    </row>
    <row r="18" spans="1:7">
      <c r="A18" s="3" t="s">
        <v>7</v>
      </c>
      <c r="B18" s="3"/>
      <c r="C18" s="3"/>
      <c r="D18" s="3"/>
      <c r="E18" s="3"/>
      <c r="F18" s="3"/>
      <c r="G18" s="3"/>
    </row>
    <row r="19" spans="1:7">
      <c r="A19" s="3"/>
      <c r="B19" s="3"/>
      <c r="C19" s="3"/>
      <c r="D19" s="3"/>
      <c r="E19" s="3"/>
      <c r="F19" s="3"/>
      <c r="G19" s="3"/>
    </row>
    <row r="20" spans="1:7" ht="15.75">
      <c r="A20" s="9" t="s">
        <v>8</v>
      </c>
      <c r="B20" s="3"/>
      <c r="C20" s="3"/>
      <c r="D20" s="3"/>
      <c r="E20" s="3"/>
      <c r="F20" s="3"/>
      <c r="G20" s="3"/>
    </row>
    <row r="22" spans="1:7">
      <c r="A22" s="22" t="s">
        <v>118</v>
      </c>
    </row>
    <row r="24" spans="1:7">
      <c r="A24" s="19" t="s">
        <v>198</v>
      </c>
    </row>
    <row r="25" spans="1:7">
      <c r="A25" s="19" t="s">
        <v>207</v>
      </c>
    </row>
  </sheetData>
  <mergeCells count="7">
    <mergeCell ref="A2:G2"/>
    <mergeCell ref="A4:A6"/>
    <mergeCell ref="B4:B6"/>
    <mergeCell ref="C4:C6"/>
    <mergeCell ref="D4:G4"/>
    <mergeCell ref="D5:E5"/>
    <mergeCell ref="F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topLeftCell="A4" workbookViewId="0">
      <selection activeCell="D17" sqref="D17"/>
    </sheetView>
  </sheetViews>
  <sheetFormatPr defaultRowHeight="15"/>
  <cols>
    <col min="1" max="1" width="10.7109375" customWidth="1"/>
    <col min="2" max="2" width="10.5703125" customWidth="1"/>
    <col min="3" max="3" width="12.140625" customWidth="1"/>
    <col min="4" max="4" width="11.85546875" customWidth="1"/>
    <col min="8" max="8" width="12.7109375" customWidth="1"/>
  </cols>
  <sheetData>
    <row r="1" spans="1:10" ht="15.75">
      <c r="A1" s="95" t="s">
        <v>84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5.75">
      <c r="A2" s="99" t="s">
        <v>11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69" customHeight="1">
      <c r="A3" s="100" t="s">
        <v>213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.75">
      <c r="A4" s="5"/>
    </row>
    <row r="5" spans="1:10" ht="36" customHeight="1">
      <c r="A5" s="96" t="s">
        <v>70</v>
      </c>
      <c r="B5" s="96" t="s">
        <v>12</v>
      </c>
      <c r="C5" s="96" t="s">
        <v>71</v>
      </c>
      <c r="D5" s="96" t="s">
        <v>72</v>
      </c>
      <c r="E5" s="96" t="s">
        <v>73</v>
      </c>
      <c r="F5" s="96"/>
      <c r="G5" s="96"/>
      <c r="H5" s="96" t="s">
        <v>74</v>
      </c>
      <c r="I5" s="96" t="s">
        <v>75</v>
      </c>
      <c r="J5" s="96"/>
    </row>
    <row r="6" spans="1:10" ht="22.9" customHeight="1">
      <c r="A6" s="96"/>
      <c r="B6" s="96"/>
      <c r="C6" s="96"/>
      <c r="D6" s="96"/>
      <c r="E6" s="96" t="s">
        <v>76</v>
      </c>
      <c r="F6" s="96"/>
      <c r="G6" s="96" t="s">
        <v>77</v>
      </c>
      <c r="H6" s="96"/>
      <c r="I6" s="96" t="s">
        <v>77</v>
      </c>
      <c r="J6" s="96" t="s">
        <v>78</v>
      </c>
    </row>
    <row r="7" spans="1:10" ht="63">
      <c r="A7" s="96"/>
      <c r="B7" s="96"/>
      <c r="C7" s="96"/>
      <c r="D7" s="96"/>
      <c r="E7" s="8" t="s">
        <v>16</v>
      </c>
      <c r="F7" s="8" t="s">
        <v>79</v>
      </c>
      <c r="G7" s="96"/>
      <c r="H7" s="96"/>
      <c r="I7" s="96"/>
      <c r="J7" s="96"/>
    </row>
    <row r="8" spans="1:10" ht="15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</row>
    <row r="9" spans="1:10" ht="31.5">
      <c r="A9" s="9" t="s">
        <v>80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47.25">
      <c r="A10" s="9" t="s">
        <v>81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47.25">
      <c r="A11" s="9" t="s">
        <v>82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31.5">
      <c r="A12" s="9" t="s">
        <v>83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5.75">
      <c r="A13" s="11" t="s">
        <v>8</v>
      </c>
      <c r="B13" s="10"/>
      <c r="C13" s="10"/>
      <c r="D13" s="10"/>
      <c r="E13" s="10"/>
      <c r="F13" s="10"/>
      <c r="G13" s="10"/>
      <c r="H13" s="10"/>
      <c r="I13" s="10"/>
      <c r="J13" s="10"/>
    </row>
    <row r="15" spans="1:10">
      <c r="A15" s="19" t="s">
        <v>198</v>
      </c>
    </row>
    <row r="16" spans="1:10">
      <c r="A16" s="19" t="s">
        <v>214</v>
      </c>
    </row>
  </sheetData>
  <mergeCells count="14">
    <mergeCell ref="A1:J1"/>
    <mergeCell ref="A2:J2"/>
    <mergeCell ref="A3:J3"/>
    <mergeCell ref="A5:A7"/>
    <mergeCell ref="B5:B7"/>
    <mergeCell ref="C5:C7"/>
    <mergeCell ref="D5:D7"/>
    <mergeCell ref="E5:G5"/>
    <mergeCell ref="H5:H7"/>
    <mergeCell ref="I5:J5"/>
    <mergeCell ref="E6:F6"/>
    <mergeCell ref="G6:G7"/>
    <mergeCell ref="I6:I7"/>
    <mergeCell ref="J6:J7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H26" sqref="H26"/>
    </sheetView>
  </sheetViews>
  <sheetFormatPr defaultRowHeight="15"/>
  <cols>
    <col min="1" max="1" width="4.5703125" customWidth="1"/>
    <col min="2" max="2" width="20.7109375" customWidth="1"/>
    <col min="3" max="3" width="9.5703125" customWidth="1"/>
    <col min="4" max="4" width="11.28515625" customWidth="1"/>
    <col min="5" max="5" width="9.7109375" customWidth="1"/>
    <col min="6" max="6" width="11" customWidth="1"/>
    <col min="7" max="7" width="14.7109375" customWidth="1"/>
    <col min="8" max="8" width="10.5703125" customWidth="1"/>
    <col min="9" max="9" width="12.5703125" customWidth="1"/>
    <col min="12" max="12" width="20.42578125" customWidth="1"/>
  </cols>
  <sheetData>
    <row r="1" spans="1:12" ht="15.75">
      <c r="A1" s="95" t="s">
        <v>91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5.75">
      <c r="A2" s="99" t="s">
        <v>11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58.15" customHeight="1">
      <c r="A3" s="101" t="s">
        <v>215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28.25" customHeight="1">
      <c r="A4" s="57" t="s">
        <v>85</v>
      </c>
      <c r="B4" s="57" t="s">
        <v>141</v>
      </c>
      <c r="C4" s="78" t="s">
        <v>123</v>
      </c>
      <c r="D4" s="78"/>
      <c r="E4" s="79" t="s">
        <v>125</v>
      </c>
      <c r="F4" s="80"/>
      <c r="G4" s="57" t="s">
        <v>124</v>
      </c>
      <c r="H4" s="78" t="s">
        <v>87</v>
      </c>
      <c r="I4" s="78"/>
      <c r="J4" s="78"/>
      <c r="K4" s="78"/>
      <c r="L4" s="57" t="s">
        <v>90</v>
      </c>
    </row>
    <row r="5" spans="1:12" ht="63.75">
      <c r="A5" s="102"/>
      <c r="B5" s="102"/>
      <c r="C5" s="42" t="s">
        <v>92</v>
      </c>
      <c r="D5" s="42" t="s">
        <v>86</v>
      </c>
      <c r="E5" s="42" t="s">
        <v>92</v>
      </c>
      <c r="F5" s="42" t="s">
        <v>86</v>
      </c>
      <c r="G5" s="102"/>
      <c r="H5" s="41" t="s">
        <v>93</v>
      </c>
      <c r="I5" s="41" t="s">
        <v>94</v>
      </c>
      <c r="J5" s="41" t="s">
        <v>88</v>
      </c>
      <c r="K5" s="41" t="s">
        <v>89</v>
      </c>
      <c r="L5" s="102"/>
    </row>
    <row r="6" spans="1:12">
      <c r="A6" s="3">
        <v>1</v>
      </c>
      <c r="B6" s="3" t="s">
        <v>175</v>
      </c>
      <c r="C6" s="3">
        <v>100</v>
      </c>
      <c r="D6" s="3">
        <v>5</v>
      </c>
      <c r="E6" s="3"/>
      <c r="F6" s="3"/>
      <c r="G6" s="3" t="s">
        <v>231</v>
      </c>
      <c r="H6" s="3"/>
      <c r="I6" s="3"/>
      <c r="J6" s="3"/>
      <c r="K6" s="3">
        <v>1</v>
      </c>
      <c r="L6" s="3" t="s">
        <v>232</v>
      </c>
    </row>
    <row r="7" spans="1:1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>
      <c r="A22" s="17" t="s">
        <v>95</v>
      </c>
      <c r="B22" s="3"/>
      <c r="C22" s="3">
        <v>100</v>
      </c>
      <c r="D22" s="3">
        <v>5</v>
      </c>
      <c r="E22" s="3"/>
      <c r="F22" s="3"/>
      <c r="G22" s="3"/>
      <c r="H22" s="3"/>
      <c r="I22" s="3"/>
      <c r="J22" s="3"/>
      <c r="K22" s="3">
        <v>1</v>
      </c>
      <c r="L22" s="16" t="s">
        <v>96</v>
      </c>
    </row>
    <row r="24" spans="1:12">
      <c r="A24" s="19" t="s">
        <v>198</v>
      </c>
    </row>
    <row r="25" spans="1:12">
      <c r="A25" s="19" t="s">
        <v>207</v>
      </c>
    </row>
  </sheetData>
  <mergeCells count="10">
    <mergeCell ref="A1:L1"/>
    <mergeCell ref="A2:L2"/>
    <mergeCell ref="A3:L3"/>
    <mergeCell ref="H4:K4"/>
    <mergeCell ref="C4:D4"/>
    <mergeCell ref="A4:A5"/>
    <mergeCell ref="B4:B5"/>
    <mergeCell ref="L4:L5"/>
    <mergeCell ref="E4:F4"/>
    <mergeCell ref="G4:G5"/>
  </mergeCells>
  <pageMargins left="0.31496062992125984" right="0.31496062992125984" top="0.74803149606299213" bottom="0.35433070866141736" header="0.31496062992125984" footer="0.31496062992125984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topLeftCell="A4" workbookViewId="0">
      <selection activeCell="H14" sqref="H14"/>
    </sheetView>
  </sheetViews>
  <sheetFormatPr defaultRowHeight="15"/>
  <cols>
    <col min="1" max="1" width="3.7109375" customWidth="1"/>
    <col min="2" max="2" width="17" customWidth="1"/>
    <col min="3" max="3" width="11.140625" hidden="1" customWidth="1"/>
    <col min="4" max="4" width="7.42578125" customWidth="1"/>
    <col min="5" max="5" width="10.28515625" customWidth="1"/>
    <col min="6" max="6" width="19.42578125" customWidth="1"/>
    <col min="7" max="7" width="22.28515625" customWidth="1"/>
    <col min="8" max="8" width="15.28515625" customWidth="1"/>
    <col min="9" max="9" width="27" customWidth="1"/>
  </cols>
  <sheetData>
    <row r="1" spans="1:9" ht="15.75">
      <c r="A1" s="95" t="s">
        <v>97</v>
      </c>
      <c r="B1" s="95"/>
      <c r="C1" s="95"/>
      <c r="D1" s="95"/>
      <c r="E1" s="95"/>
      <c r="F1" s="95"/>
      <c r="G1" s="95"/>
      <c r="H1" s="95"/>
      <c r="I1" s="95"/>
    </row>
    <row r="2" spans="1:9" ht="15.75">
      <c r="A2" s="99" t="s">
        <v>11</v>
      </c>
      <c r="B2" s="99"/>
      <c r="C2" s="99"/>
      <c r="D2" s="99"/>
      <c r="E2" s="99"/>
    </row>
    <row r="3" spans="1:9" ht="31.9" customHeight="1">
      <c r="A3" s="101" t="s">
        <v>230</v>
      </c>
      <c r="B3" s="101"/>
      <c r="C3" s="101"/>
      <c r="D3" s="101"/>
      <c r="E3" s="101"/>
      <c r="F3" s="101"/>
      <c r="G3" s="101"/>
      <c r="H3" s="101"/>
      <c r="I3" s="101"/>
    </row>
    <row r="5" spans="1:9" ht="41.25" customHeight="1">
      <c r="A5" s="103" t="s">
        <v>126</v>
      </c>
      <c r="B5" s="103" t="s">
        <v>142</v>
      </c>
      <c r="C5" s="39" t="s">
        <v>127</v>
      </c>
      <c r="D5" s="87" t="s">
        <v>143</v>
      </c>
      <c r="E5" s="106"/>
      <c r="F5" s="103" t="s">
        <v>146</v>
      </c>
      <c r="G5" s="103" t="s">
        <v>145</v>
      </c>
      <c r="H5" s="103" t="s">
        <v>144</v>
      </c>
      <c r="I5" s="87" t="s">
        <v>130</v>
      </c>
    </row>
    <row r="6" spans="1:9" ht="38.25">
      <c r="A6" s="104"/>
      <c r="B6" s="105"/>
      <c r="C6" s="24" t="s">
        <v>128</v>
      </c>
      <c r="D6" s="36" t="s">
        <v>129</v>
      </c>
      <c r="E6" s="36" t="s">
        <v>131</v>
      </c>
      <c r="F6" s="102"/>
      <c r="G6" s="102"/>
      <c r="H6" s="105"/>
      <c r="I6" s="87"/>
    </row>
    <row r="7" spans="1:9" ht="25.5">
      <c r="A7" s="25">
        <v>1</v>
      </c>
      <c r="B7" s="26" t="s">
        <v>216</v>
      </c>
      <c r="C7" s="27"/>
      <c r="D7" s="27"/>
      <c r="E7" s="27"/>
      <c r="F7" s="27">
        <v>10</v>
      </c>
      <c r="G7" s="28"/>
      <c r="H7" s="29">
        <v>2</v>
      </c>
      <c r="I7" s="123" t="s">
        <v>228</v>
      </c>
    </row>
    <row r="8" spans="1:9" ht="25.5">
      <c r="A8" s="31">
        <v>2</v>
      </c>
      <c r="B8" s="32" t="s">
        <v>217</v>
      </c>
      <c r="C8" s="33"/>
      <c r="D8" s="33"/>
      <c r="E8" s="33"/>
      <c r="F8" s="34">
        <v>105</v>
      </c>
      <c r="G8" s="31"/>
      <c r="H8" s="35">
        <v>2</v>
      </c>
      <c r="I8" s="123" t="s">
        <v>228</v>
      </c>
    </row>
    <row r="9" spans="1:9" ht="25.5">
      <c r="A9" s="31">
        <v>3</v>
      </c>
      <c r="B9" s="32" t="s">
        <v>218</v>
      </c>
      <c r="C9" s="33"/>
      <c r="D9" s="33"/>
      <c r="E9" s="33"/>
      <c r="F9" s="34">
        <v>7</v>
      </c>
      <c r="G9" s="31"/>
      <c r="H9" s="35">
        <v>2</v>
      </c>
      <c r="I9" s="123" t="s">
        <v>228</v>
      </c>
    </row>
    <row r="10" spans="1:9">
      <c r="A10" s="31">
        <v>4</v>
      </c>
      <c r="B10" s="32" t="s">
        <v>219</v>
      </c>
      <c r="C10" s="33"/>
      <c r="D10" s="33"/>
      <c r="E10" s="33"/>
      <c r="F10" s="34">
        <v>131</v>
      </c>
      <c r="G10" s="31"/>
      <c r="H10" s="29">
        <v>1</v>
      </c>
      <c r="I10" s="123" t="s">
        <v>229</v>
      </c>
    </row>
    <row r="11" spans="1:9" ht="25.5">
      <c r="A11" s="35">
        <v>5</v>
      </c>
      <c r="B11" s="32" t="s">
        <v>220</v>
      </c>
      <c r="C11" s="33"/>
      <c r="D11" s="33"/>
      <c r="E11" s="33"/>
      <c r="F11" s="33">
        <v>14</v>
      </c>
      <c r="G11" s="35"/>
      <c r="H11" s="29">
        <v>2</v>
      </c>
      <c r="I11" s="123" t="s">
        <v>228</v>
      </c>
    </row>
    <row r="12" spans="1:9" ht="25.5">
      <c r="A12" s="35">
        <v>6</v>
      </c>
      <c r="B12" s="32" t="s">
        <v>221</v>
      </c>
      <c r="C12" s="33"/>
      <c r="D12" s="33"/>
      <c r="E12" s="33"/>
      <c r="F12" s="33">
        <v>69</v>
      </c>
      <c r="G12" s="35"/>
      <c r="H12" s="29">
        <v>1</v>
      </c>
      <c r="I12" s="123" t="s">
        <v>228</v>
      </c>
    </row>
    <row r="13" spans="1:9" ht="25.5">
      <c r="A13" s="35">
        <v>7</v>
      </c>
      <c r="B13" s="32" t="s">
        <v>222</v>
      </c>
      <c r="C13" s="33"/>
      <c r="D13" s="33"/>
      <c r="E13" s="33"/>
      <c r="F13" s="33">
        <v>51</v>
      </c>
      <c r="G13" s="35"/>
      <c r="H13" s="29">
        <v>1</v>
      </c>
      <c r="I13" s="123" t="s">
        <v>228</v>
      </c>
    </row>
    <row r="14" spans="1:9">
      <c r="A14" s="35">
        <v>8</v>
      </c>
      <c r="B14" s="32" t="s">
        <v>223</v>
      </c>
      <c r="C14" s="33"/>
      <c r="D14" s="33"/>
      <c r="E14" s="33"/>
      <c r="F14" s="33"/>
      <c r="G14" s="35">
        <v>25</v>
      </c>
      <c r="H14" s="29"/>
      <c r="I14" s="30"/>
    </row>
    <row r="15" spans="1:9">
      <c r="A15" s="35">
        <v>9</v>
      </c>
      <c r="B15" s="32" t="s">
        <v>224</v>
      </c>
      <c r="C15" s="33"/>
      <c r="D15" s="33"/>
      <c r="E15" s="33"/>
      <c r="F15" s="33"/>
      <c r="G15" s="35">
        <v>33</v>
      </c>
      <c r="H15" s="29"/>
      <c r="I15" s="30"/>
    </row>
    <row r="16" spans="1:9">
      <c r="A16" s="35">
        <v>10</v>
      </c>
      <c r="B16" s="32" t="s">
        <v>225</v>
      </c>
      <c r="C16" s="33"/>
      <c r="D16" s="33"/>
      <c r="E16" s="33"/>
      <c r="F16" s="33"/>
      <c r="G16" s="35">
        <v>33</v>
      </c>
      <c r="H16" s="29"/>
      <c r="I16" s="30"/>
    </row>
    <row r="17" spans="1:9">
      <c r="A17" s="35">
        <v>11</v>
      </c>
      <c r="B17" s="32" t="s">
        <v>226</v>
      </c>
      <c r="C17" s="33"/>
      <c r="D17" s="33"/>
      <c r="E17" s="33"/>
      <c r="F17" s="33"/>
      <c r="G17" s="35">
        <v>61</v>
      </c>
      <c r="H17" s="29"/>
      <c r="I17" s="30"/>
    </row>
    <row r="18" spans="1:9">
      <c r="A18" s="35">
        <v>12</v>
      </c>
      <c r="B18" s="32" t="s">
        <v>227</v>
      </c>
      <c r="C18" s="33"/>
      <c r="D18" s="33"/>
      <c r="E18" s="33"/>
      <c r="F18" s="33"/>
      <c r="G18" s="35">
        <v>199</v>
      </c>
      <c r="H18" s="29"/>
      <c r="I18" s="30"/>
    </row>
    <row r="19" spans="1:9">
      <c r="A19" s="35">
        <v>13</v>
      </c>
      <c r="B19" s="32" t="s">
        <v>175</v>
      </c>
      <c r="C19" s="33"/>
      <c r="D19" s="33">
        <v>10</v>
      </c>
      <c r="E19" s="33">
        <v>1480</v>
      </c>
      <c r="F19" s="33"/>
      <c r="G19" s="35"/>
      <c r="H19" s="29"/>
      <c r="I19" s="30"/>
    </row>
    <row r="20" spans="1:9">
      <c r="A20" s="35">
        <v>14</v>
      </c>
      <c r="B20" s="32" t="s">
        <v>169</v>
      </c>
      <c r="C20" s="33"/>
      <c r="D20" s="33">
        <v>5</v>
      </c>
      <c r="E20" s="33">
        <v>1409</v>
      </c>
      <c r="F20" s="33"/>
      <c r="G20" s="35"/>
      <c r="H20" s="29"/>
      <c r="I20" s="30"/>
    </row>
    <row r="21" spans="1:9">
      <c r="A21" s="35">
        <v>15</v>
      </c>
      <c r="B21" s="32" t="s">
        <v>164</v>
      </c>
      <c r="C21" s="33"/>
      <c r="D21" s="33">
        <v>1</v>
      </c>
      <c r="E21" s="33">
        <v>23</v>
      </c>
      <c r="F21" s="33"/>
      <c r="G21" s="35"/>
      <c r="H21" s="29"/>
      <c r="I21" s="30"/>
    </row>
  </sheetData>
  <mergeCells count="10">
    <mergeCell ref="A1:I1"/>
    <mergeCell ref="A3:I3"/>
    <mergeCell ref="I5:I6"/>
    <mergeCell ref="A2:E2"/>
    <mergeCell ref="A5:A6"/>
    <mergeCell ref="B5:B6"/>
    <mergeCell ref="D5:E5"/>
    <mergeCell ref="F5:F6"/>
    <mergeCell ref="G5:G6"/>
    <mergeCell ref="H5:H6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D16" sqref="D16"/>
    </sheetView>
  </sheetViews>
  <sheetFormatPr defaultRowHeight="15"/>
  <cols>
    <col min="1" max="1" width="4.7109375" customWidth="1"/>
    <col min="2" max="2" width="21.7109375" customWidth="1"/>
    <col min="4" max="4" width="16.5703125" customWidth="1"/>
    <col min="5" max="5" width="22.7109375" customWidth="1"/>
    <col min="8" max="8" width="8.85546875" bestFit="1" customWidth="1"/>
    <col min="9" max="9" width="10.28515625" customWidth="1"/>
    <col min="10" max="10" width="14.28515625" customWidth="1"/>
  </cols>
  <sheetData>
    <row r="1" spans="1:10" ht="15.75">
      <c r="A1" s="95" t="s">
        <v>103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5.75">
      <c r="A2" s="99" t="s">
        <v>11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34.9" customHeight="1">
      <c r="A3" s="101" t="s">
        <v>233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57.6" customHeight="1">
      <c r="A4" s="108" t="s">
        <v>85</v>
      </c>
      <c r="B4" s="103" t="s">
        <v>141</v>
      </c>
      <c r="C4" s="103" t="s">
        <v>119</v>
      </c>
      <c r="D4" s="103" t="s">
        <v>99</v>
      </c>
      <c r="E4" s="103" t="s">
        <v>98</v>
      </c>
      <c r="F4" s="87" t="s">
        <v>100</v>
      </c>
      <c r="G4" s="87"/>
      <c r="H4" s="103" t="s">
        <v>120</v>
      </c>
      <c r="I4" s="103" t="s">
        <v>121</v>
      </c>
      <c r="J4" s="103" t="s">
        <v>101</v>
      </c>
    </row>
    <row r="5" spans="1:10" ht="26.25" thickBot="1">
      <c r="A5" s="109"/>
      <c r="B5" s="107"/>
      <c r="C5" s="107"/>
      <c r="D5" s="107"/>
      <c r="E5" s="107"/>
      <c r="F5" s="52" t="s">
        <v>5</v>
      </c>
      <c r="G5" s="52" t="s">
        <v>122</v>
      </c>
      <c r="H5" s="107"/>
      <c r="I5" s="107"/>
      <c r="J5" s="107"/>
    </row>
    <row r="6" spans="1:10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>
      <c r="A11" s="3" t="s">
        <v>102</v>
      </c>
      <c r="B11" s="3"/>
      <c r="C11" s="3"/>
      <c r="D11" s="3"/>
      <c r="E11" s="3"/>
      <c r="F11" s="3"/>
      <c r="G11" s="3"/>
      <c r="H11" s="3"/>
      <c r="I11" s="3"/>
      <c r="J11" s="3"/>
    </row>
    <row r="13" spans="1:10">
      <c r="A13" s="19" t="s">
        <v>198</v>
      </c>
    </row>
    <row r="14" spans="1:10">
      <c r="A14" s="19" t="s">
        <v>207</v>
      </c>
    </row>
  </sheetData>
  <mergeCells count="12">
    <mergeCell ref="A1:J1"/>
    <mergeCell ref="A2:J2"/>
    <mergeCell ref="A3:J3"/>
    <mergeCell ref="F4:G4"/>
    <mergeCell ref="B4:B5"/>
    <mergeCell ref="A4:A5"/>
    <mergeCell ref="C4:C5"/>
    <mergeCell ref="D4:D5"/>
    <mergeCell ref="E4:E5"/>
    <mergeCell ref="H4:H5"/>
    <mergeCell ref="I4:I5"/>
    <mergeCell ref="J4:J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opLeftCell="A7" workbookViewId="0">
      <selection activeCell="J10" sqref="J10"/>
    </sheetView>
  </sheetViews>
  <sheetFormatPr defaultRowHeight="15"/>
  <cols>
    <col min="1" max="1" width="19.5703125" customWidth="1"/>
    <col min="2" max="2" width="26.7109375" customWidth="1"/>
    <col min="3" max="3" width="25" hidden="1" customWidth="1"/>
    <col min="4" max="4" width="32.85546875" bestFit="1" customWidth="1"/>
    <col min="5" max="5" width="21.140625" customWidth="1"/>
    <col min="6" max="6" width="9.5703125" bestFit="1" customWidth="1"/>
    <col min="7" max="7" width="9.28515625" customWidth="1"/>
    <col min="8" max="8" width="20.85546875" customWidth="1"/>
    <col min="9" max="9" width="8.5703125" customWidth="1"/>
    <col min="10" max="10" width="11.28515625" customWidth="1"/>
    <col min="11" max="11" width="14.28515625" customWidth="1"/>
    <col min="12" max="12" width="17.140625" customWidth="1"/>
  </cols>
  <sheetData>
    <row r="1" spans="1:12" ht="12" customHeight="1">
      <c r="A1" s="110" t="s">
        <v>162</v>
      </c>
      <c r="B1" s="110"/>
      <c r="C1" s="110"/>
      <c r="D1" s="110"/>
      <c r="E1" s="110"/>
      <c r="F1" s="110"/>
      <c r="G1" s="110"/>
      <c r="H1" s="110"/>
      <c r="I1" s="18"/>
      <c r="J1" s="18"/>
      <c r="K1" s="18"/>
    </row>
    <row r="2" spans="1:12" ht="48.75" customHeight="1">
      <c r="A2" s="111" t="s">
        <v>234</v>
      </c>
      <c r="B2" s="111"/>
      <c r="C2" s="111"/>
      <c r="D2" s="111"/>
      <c r="E2" s="111"/>
      <c r="F2" s="111"/>
      <c r="G2" s="111"/>
      <c r="H2" s="111"/>
      <c r="I2" s="54"/>
      <c r="J2" s="54"/>
      <c r="K2" s="54"/>
      <c r="L2" s="54"/>
    </row>
    <row r="3" spans="1:12" ht="15.75">
      <c r="A3" s="55"/>
      <c r="B3" s="55"/>
      <c r="C3" s="55"/>
      <c r="D3" s="55"/>
      <c r="E3" s="55"/>
      <c r="F3" s="55"/>
      <c r="G3" s="55"/>
      <c r="H3" s="55"/>
      <c r="I3" s="54"/>
      <c r="J3" s="54"/>
      <c r="K3" s="54"/>
      <c r="L3" s="54"/>
    </row>
    <row r="4" spans="1:12" ht="104.25" customHeight="1">
      <c r="A4" s="1" t="s">
        <v>85</v>
      </c>
      <c r="B4" s="1" t="s">
        <v>147</v>
      </c>
      <c r="C4" s="1" t="s">
        <v>149</v>
      </c>
      <c r="D4" s="1" t="s">
        <v>148</v>
      </c>
      <c r="E4" s="1" t="s">
        <v>104</v>
      </c>
      <c r="F4" s="1" t="s">
        <v>105</v>
      </c>
      <c r="G4" s="1" t="s">
        <v>106</v>
      </c>
      <c r="H4" s="1" t="s">
        <v>110</v>
      </c>
    </row>
    <row r="5" spans="1:12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8</v>
      </c>
      <c r="G5" s="1">
        <v>9</v>
      </c>
      <c r="H5" s="1">
        <v>10</v>
      </c>
    </row>
    <row r="6" spans="1:12" ht="30">
      <c r="A6" s="1" t="s">
        <v>159</v>
      </c>
      <c r="B6" s="1"/>
      <c r="C6" s="1"/>
      <c r="D6" s="1"/>
      <c r="E6" s="1"/>
      <c r="F6" s="1"/>
      <c r="G6" s="1"/>
      <c r="H6" s="1"/>
    </row>
    <row r="7" spans="1:12" ht="45">
      <c r="A7" s="1">
        <v>1</v>
      </c>
      <c r="B7" s="1" t="s">
        <v>237</v>
      </c>
      <c r="C7" s="1"/>
      <c r="D7" s="1" t="s">
        <v>179</v>
      </c>
      <c r="E7" s="1" t="s">
        <v>238</v>
      </c>
      <c r="F7" s="1">
        <v>48</v>
      </c>
      <c r="G7" s="1">
        <v>105</v>
      </c>
      <c r="H7" s="1">
        <v>5</v>
      </c>
    </row>
    <row r="8" spans="1:12" ht="42.75" customHeight="1">
      <c r="A8" s="1">
        <v>2</v>
      </c>
      <c r="B8" s="1" t="s">
        <v>239</v>
      </c>
      <c r="C8" s="1" t="s">
        <v>160</v>
      </c>
      <c r="D8" s="1" t="s">
        <v>179</v>
      </c>
      <c r="E8" s="1" t="s">
        <v>238</v>
      </c>
      <c r="F8" s="1">
        <v>36</v>
      </c>
      <c r="G8" s="1">
        <v>56</v>
      </c>
      <c r="H8" s="1">
        <v>1</v>
      </c>
    </row>
    <row r="9" spans="1:12" ht="30">
      <c r="A9" s="1" t="s">
        <v>107</v>
      </c>
      <c r="B9" s="1"/>
      <c r="C9" s="1"/>
      <c r="D9" s="1"/>
      <c r="E9" s="1"/>
      <c r="F9" s="1"/>
      <c r="G9" s="1"/>
      <c r="H9" s="1"/>
    </row>
    <row r="10" spans="1:12" ht="36" customHeight="1">
      <c r="A10" s="1">
        <v>1</v>
      </c>
      <c r="B10" s="1" t="s">
        <v>235</v>
      </c>
      <c r="C10" s="1"/>
      <c r="D10" s="1" t="s">
        <v>236</v>
      </c>
      <c r="E10" s="1"/>
      <c r="F10" s="1">
        <v>80</v>
      </c>
      <c r="G10" s="1">
        <v>117</v>
      </c>
      <c r="H10" s="1">
        <v>3</v>
      </c>
    </row>
    <row r="11" spans="1:12">
      <c r="A11" s="53"/>
      <c r="B11" s="53"/>
      <c r="C11" s="53" t="s">
        <v>161</v>
      </c>
      <c r="D11" s="53"/>
      <c r="E11" s="53"/>
      <c r="F11" s="53"/>
      <c r="G11" s="53"/>
      <c r="H11" s="53"/>
    </row>
    <row r="12" spans="1:12">
      <c r="A12" s="53"/>
      <c r="B12" s="53"/>
      <c r="C12" s="53"/>
      <c r="D12" s="53"/>
      <c r="E12" s="53"/>
      <c r="F12" s="53"/>
      <c r="G12" s="53"/>
      <c r="H12" s="53"/>
    </row>
    <row r="30" ht="22.5" customHeight="1"/>
    <row r="34" ht="15.75" customHeight="1"/>
    <row r="46" ht="27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75" ht="40.5" customHeight="1"/>
    <row r="79" ht="30" customHeight="1"/>
    <row r="80" ht="27" customHeight="1"/>
  </sheetData>
  <mergeCells count="2">
    <mergeCell ref="A1:H1"/>
    <mergeCell ref="A2:H2"/>
  </mergeCells>
  <pageMargins left="0.70866141732283472" right="0.70866141732283472" top="0.19685039370078741" bottom="0.15748031496062992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объекты РТ</vt:lpstr>
      <vt:lpstr>субъекты РТ</vt:lpstr>
      <vt:lpstr>виды торг объектов</vt:lpstr>
      <vt:lpstr>торговые марки</vt:lpstr>
      <vt:lpstr>ОПТ</vt:lpstr>
      <vt:lpstr>Ярмарки</vt:lpstr>
      <vt:lpstr>автолавки</vt:lpstr>
      <vt:lpstr>ТК и ТЦ</vt:lpstr>
      <vt:lpstr>объекты ОП</vt:lpstr>
      <vt:lpstr>субъекты ОП</vt:lpstr>
      <vt:lpstr>Объекты БО</vt:lpstr>
      <vt:lpstr>субъекты БО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Евгеньевна ЛАХИНА</dc:creator>
  <cp:lastModifiedBy>ЛЕНА</cp:lastModifiedBy>
  <cp:lastPrinted>2016-02-03T13:12:37Z</cp:lastPrinted>
  <dcterms:created xsi:type="dcterms:W3CDTF">2014-01-09T11:23:39Z</dcterms:created>
  <dcterms:modified xsi:type="dcterms:W3CDTF">2016-02-03T13:12:56Z</dcterms:modified>
</cp:coreProperties>
</file>